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_Office 2010\CTSB 502 - Excel 2010 Intermediate\Excel Intermediate 2  Presenting Data\XLMD2 Exercises\"/>
    </mc:Choice>
  </mc:AlternateContent>
  <bookViews>
    <workbookView xWindow="0" yWindow="600" windowWidth="28800" windowHeight="12435"/>
  </bookViews>
  <sheets>
    <sheet name="Sheet1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4" i="2"/>
  <c r="D4" i="1"/>
</calcChain>
</file>

<file path=xl/sharedStrings.xml><?xml version="1.0" encoding="utf-8"?>
<sst xmlns="http://schemas.openxmlformats.org/spreadsheetml/2006/main" count="34" uniqueCount="17">
  <si>
    <t>Cash Flow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</si>
  <si>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</si>
  <si>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</si>
  <si>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</si>
  <si>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</si>
  <si>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</si>
  <si>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</si>
  <si>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</si>
  <si>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</si>
  <si>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</si>
  <si>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</si>
  <si>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</si>
  <si>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</si>
  <si>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Net Income</t>
  </si>
  <si>
    <t>Fall</t>
  </si>
  <si>
    <t>Rise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</si>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</sst>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20"/>
      <color theme="8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Sheet1!$C$7:$C$18</c:f>
              <c:numCache>
                <c:formatCode>General</c:formatCode>
                <c:ptCount val="12"/>
                <c:pt idx="0">
                  <c:v>150005</c:v>
                </c:pt>
                <c:pt idx="1">
                  <c:v>160452</c:v>
                </c:pt>
                <c:pt idx="2">
                  <c:v>155480</c:v>
                </c:pt>
                <c:pt idx="3">
                  <c:v>145400</c:v>
                </c:pt>
                <c:pt idx="4">
                  <c:v>178742</c:v>
                </c:pt>
                <c:pt idx="5">
                  <c:v>195410</c:v>
                </c:pt>
                <c:pt idx="6">
                  <c:v>145520</c:v>
                </c:pt>
                <c:pt idx="7">
                  <c:v>156805</c:v>
                </c:pt>
                <c:pt idx="8">
                  <c:v>165400</c:v>
                </c:pt>
                <c:pt idx="9">
                  <c:v>175820</c:v>
                </c:pt>
                <c:pt idx="10">
                  <c:v>157505</c:v>
                </c:pt>
                <c:pt idx="11">
                  <c:v>125020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3"/>
        <c:overlap val="-27"/>
        <c:axId val="276570240"/>
        <c:axId val="276575336"/>
      </c:barChart>
      <c:catAx>
        <c:axId val="2765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75336"/>
        <c:crosses val="autoZero"/>
        <c:auto val="1"/>
        <c:lblAlgn val="ctr"/>
        <c:lblOffset val="100"/>
        <c:noMultiLvlLbl val="0"/>
      </c:catAx>
      <c:valAx>
        <c:axId val="276575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7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Solution!$B$7:$B$18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Solution!$C$7:$C$18</c:f>
              <c:numCache>
                <c:formatCode>General</c:formatCode>
                <c:ptCount val="12"/>
                <c:pt idx="0">
                  <c:v>150005</c:v>
                </c:pt>
                <c:pt idx="1">
                  <c:v>160452</c:v>
                </c:pt>
                <c:pt idx="2">
                  <c:v>155480</c:v>
                </c:pt>
                <c:pt idx="3">
                  <c:v>145400</c:v>
                </c:pt>
                <c:pt idx="4">
                  <c:v>178742</c:v>
                </c:pt>
                <c:pt idx="5">
                  <c:v>195410</c:v>
                </c:pt>
                <c:pt idx="6">
                  <c:v>145520</c:v>
                </c:pt>
                <c:pt idx="7">
                  <c:v>156805</c:v>
                </c:pt>
                <c:pt idx="8">
                  <c:v>165400</c:v>
                </c:pt>
                <c:pt idx="9">
                  <c:v>175820</c:v>
                </c:pt>
                <c:pt idx="10">
                  <c:v>157505</c:v>
                </c:pt>
                <c:pt idx="11">
                  <c:v>125020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3"/>
        <c:overlap val="-27"/>
        <c:axId val="412577544"/>
        <c:axId val="412579112"/>
      </c:barChart>
      <c:catAx>
        <c:axId val="412577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579112"/>
        <c:crosses val="autoZero"/>
        <c:auto val="1"/>
        <c:lblAlgn val="ctr"/>
        <c:lblOffset val="100"/>
        <c:noMultiLvlLbl val="0"/>
      </c:catAx>
      <c:valAx>
        <c:axId val="41257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577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Solution!$B$7:$B$18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Solution!$D$7:$D$18</c:f>
              <c:numCache>
                <c:formatCode>General</c:formatCode>
                <c:ptCount val="12"/>
                <c:pt idx="1">
                  <c:v>29440</c:v>
                </c:pt>
                <c:pt idx="2">
                  <c:v>34915</c:v>
                </c:pt>
                <c:pt idx="3">
                  <c:v>24835</c:v>
                </c:pt>
                <c:pt idx="4">
                  <c:v>24835</c:v>
                </c:pt>
                <c:pt idx="5">
                  <c:v>58177</c:v>
                </c:pt>
                <c:pt idx="6">
                  <c:v>24955</c:v>
                </c:pt>
                <c:pt idx="7">
                  <c:v>24955</c:v>
                </c:pt>
                <c:pt idx="8">
                  <c:v>36240</c:v>
                </c:pt>
                <c:pt idx="9">
                  <c:v>44835</c:v>
                </c:pt>
                <c:pt idx="10">
                  <c:v>36940</c:v>
                </c:pt>
                <c:pt idx="11">
                  <c:v>4455</c:v>
                </c:pt>
              </c:numCache>
            </c:numRef>
          </c:val>
        </c:ser>
        <c:ser>
          <c:idx val="1"/>
          <c:order val="1"/>
          <c:tx>
            <c:strRef>
              <c:f>Solution!$E$5</c:f>
              <c:strCache>
                <c:ptCount val="1"/>
                <c:pt idx="0">
                  <c:v>Rise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Solution!$B$7:$B$18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Solution!$E$7:$E$18</c:f>
              <c:numCache>
                <c:formatCode>General</c:formatCode>
                <c:ptCount val="12"/>
                <c:pt idx="0">
                  <c:v>29440</c:v>
                </c:pt>
                <c:pt idx="1">
                  <c:v>10447</c:v>
                </c:pt>
                <c:pt idx="2">
                  <c:v>0</c:v>
                </c:pt>
                <c:pt idx="3">
                  <c:v>0</c:v>
                </c:pt>
                <c:pt idx="4">
                  <c:v>33342</c:v>
                </c:pt>
                <c:pt idx="5">
                  <c:v>16668</c:v>
                </c:pt>
                <c:pt idx="6">
                  <c:v>0</c:v>
                </c:pt>
                <c:pt idx="7">
                  <c:v>11285</c:v>
                </c:pt>
                <c:pt idx="8">
                  <c:v>8595</c:v>
                </c:pt>
                <c:pt idx="9">
                  <c:v>10420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Solution!$F$5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FF5050"/>
            </a:solidFill>
            <a:ln>
              <a:noFill/>
            </a:ln>
            <a:effectLst/>
          </c:spPr>
          <c:invertIfNegative val="0"/>
          <c:cat>
            <c:strRef>
              <c:f>Solution!$B$7:$B$18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Solution!$F$7:$F$18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4972</c:v>
                </c:pt>
                <c:pt idx="3">
                  <c:v>10080</c:v>
                </c:pt>
                <c:pt idx="4">
                  <c:v>0</c:v>
                </c:pt>
                <c:pt idx="5">
                  <c:v>0</c:v>
                </c:pt>
                <c:pt idx="6">
                  <c:v>49890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18315</c:v>
                </c:pt>
                <c:pt idx="11">
                  <c:v>32485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100"/>
        <c:axId val="412581072"/>
        <c:axId val="412570096"/>
      </c:barChart>
      <c:catAx>
        <c:axId val="4125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570096"/>
        <c:crosses val="autoZero"/>
        <c:auto val="1"/>
        <c:lblAlgn val="ctr"/>
        <c:lblOffset val="100"/>
        <c:noMultiLvlLbl val="0"/>
      </c:catAx>
      <c:valAx>
        <c:axId val="41257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5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4</xdr:row>
      <xdr:rowOff>47625</xdr:rowOff>
    </xdr:from>
    <xdr:to>
      <xdr:col>10</xdr:col>
      <xdr:colOff>276225</xdr:colOff>
      <xdr:row>18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4</xdr:row>
      <xdr:rowOff>38100</xdr:rowOff>
    </xdr:from>
    <xdr:to>
      <xdr:col>9</xdr:col>
      <xdr:colOff>419100</xdr:colOff>
      <xdr:row>18</xdr:row>
      <xdr:rowOff>42862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500062</xdr:colOff>
      <xdr:row>4</xdr:row>
      <xdr:rowOff>47624</xdr:rowOff>
    </xdr:from>
    <xdr:to>
      <xdr:col>16</xdr:col>
      <xdr:colOff>552450</xdr:colOff>
      <xdr:row>18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showGridLines="0" tabSelected="1" workbookViewId="0">
      <selection activeCell="G34" sqref="G34"/>
    </sheetView>
  </sheetViews>
  <sheetFormatPr defaultRowHeight="15" x14ac:dyDescent="0.25"/>
  <cols>
    <col min="2" max="2" width="7.85546875" customWidth="1"/>
    <col min="3" max="3" width="11.28515625" bestFit="1" customWidth="1"/>
    <col min="4" max="4" width="17.28515625" bestFit="1" customWidth="1"/>
    <col min="5" max="5" width="10" customWidth="1"/>
  </cols>
  <sheetData>
    <row r="1" spans="2:8" ht="26.25" x14ac:dyDescent="0.4">
      <c r="B1" s="2" t="s">
        <v>0</v>
      </c>
      <c r="C1" s="2"/>
    </row>
    <row r="4" spans="2:8" ht="21" x14ac:dyDescent="0.35">
      <c r="D4" s="4" t="str">
        <f>C5</f>
        <v>Net Income</v>
      </c>
      <c r="H4" s="1"/>
    </row>
    <row r="5" spans="2:8" x14ac:dyDescent="0.25">
      <c r="C5" t="s">
        <v>13</v>
      </c>
    </row>
    <row r="6" spans="2:8" x14ac:dyDescent="0.25">
      <c r="B6" t="s">
        <v>12</v>
      </c>
      <c r="C6">
        <v>120565</v>
      </c>
    </row>
    <row r="7" spans="2:8" x14ac:dyDescent="0.25">
      <c r="B7" t="s">
        <v>1</v>
      </c>
      <c r="C7">
        <v>150005</v>
      </c>
    </row>
    <row r="8" spans="2:8" x14ac:dyDescent="0.25">
      <c r="B8" t="s">
        <v>2</v>
      </c>
      <c r="C8">
        <v>160452</v>
      </c>
    </row>
    <row r="9" spans="2:8" x14ac:dyDescent="0.25">
      <c r="B9" t="s">
        <v>3</v>
      </c>
      <c r="C9">
        <v>155480</v>
      </c>
    </row>
    <row r="10" spans="2:8" x14ac:dyDescent="0.25">
      <c r="B10" t="s">
        <v>4</v>
      </c>
      <c r="C10">
        <v>145400</v>
      </c>
    </row>
    <row r="11" spans="2:8" x14ac:dyDescent="0.25">
      <c r="B11" t="s">
        <v>5</v>
      </c>
      <c r="C11">
        <v>178742</v>
      </c>
    </row>
    <row r="12" spans="2:8" x14ac:dyDescent="0.25">
      <c r="B12" t="s">
        <v>6</v>
      </c>
      <c r="C12">
        <v>195410</v>
      </c>
    </row>
    <row r="13" spans="2:8" x14ac:dyDescent="0.25">
      <c r="B13" t="s">
        <v>7</v>
      </c>
      <c r="C13">
        <v>145520</v>
      </c>
    </row>
    <row r="14" spans="2:8" x14ac:dyDescent="0.25">
      <c r="B14" t="s">
        <v>8</v>
      </c>
      <c r="C14">
        <v>156805</v>
      </c>
    </row>
    <row r="15" spans="2:8" x14ac:dyDescent="0.25">
      <c r="B15" t="s">
        <v>9</v>
      </c>
      <c r="C15">
        <v>165400</v>
      </c>
    </row>
    <row r="16" spans="2:8" x14ac:dyDescent="0.25">
      <c r="B16" t="s">
        <v>10</v>
      </c>
      <c r="C16">
        <v>175820</v>
      </c>
    </row>
    <row r="17" spans="2:3" x14ac:dyDescent="0.25">
      <c r="B17" t="s">
        <v>11</v>
      </c>
      <c r="C17">
        <v>157505</v>
      </c>
    </row>
    <row r="18" spans="2:3" x14ac:dyDescent="0.25">
      <c r="B18" t="s">
        <v>12</v>
      </c>
      <c r="C18">
        <v>125020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showGridLines="0" workbookViewId="0">
      <selection activeCell="C37" sqref="C37"/>
    </sheetView>
  </sheetViews>
  <sheetFormatPr defaultRowHeight="15" x14ac:dyDescent="0.25"/>
  <cols>
    <col min="2" max="2" width="7.85546875" customWidth="1"/>
    <col min="3" max="3" width="11.28515625" bestFit="1" customWidth="1"/>
    <col min="4" max="4" width="12.140625" customWidth="1"/>
    <col min="5" max="7" width="11.28515625" customWidth="1"/>
    <col min="8" max="8" width="4.140625" customWidth="1"/>
  </cols>
  <sheetData>
    <row r="1" spans="2:11" ht="26.25" x14ac:dyDescent="0.4">
      <c r="B1" s="2" t="s">
        <v>0</v>
      </c>
      <c r="C1" s="2"/>
    </row>
    <row r="4" spans="2:11" ht="21" x14ac:dyDescent="0.35">
      <c r="D4" s="4" t="str">
        <f>C5</f>
        <v>Net Income</v>
      </c>
      <c r="K4" s="1" t="s">
        <v>0</v>
      </c>
    </row>
    <row r="5" spans="2:11" x14ac:dyDescent="0.25">
      <c r="C5" t="s">
        <v>13</v>
      </c>
      <c r="D5" s="3" t="s">
        <v>16</v>
      </c>
      <c r="E5" s="3" t="s">
        <v>15</v>
      </c>
      <c r="F5" s="3" t="s">
        <v>14</v>
      </c>
    </row>
    <row r="6" spans="2:11" x14ac:dyDescent="0.25">
      <c r="B6" t="s">
        <v>12</v>
      </c>
      <c r="C6">
        <v>120565</v>
      </c>
    </row>
    <row r="7" spans="2:11" x14ac:dyDescent="0.25">
      <c r="B7" t="s">
        <v>1</v>
      </c>
      <c r="C7">
        <v>150005</v>
      </c>
      <c r="E7">
        <f>IF((C7-C6)&gt;0,C7-C6,0)</f>
        <v>29440</v>
      </c>
      <c r="F7">
        <f>IF((C7-C6)&lt;0,-(C7-C6),0)</f>
        <v>0</v>
      </c>
    </row>
    <row r="8" spans="2:11" x14ac:dyDescent="0.25">
      <c r="B8" t="s">
        <v>2</v>
      </c>
      <c r="C8">
        <v>160452</v>
      </c>
      <c r="D8">
        <f>D7+E7-F8</f>
        <v>29440</v>
      </c>
      <c r="E8">
        <f t="shared" ref="E8:E18" si="0">IF((C8-C7)&gt;0,C8-C7,0)</f>
        <v>10447</v>
      </c>
      <c r="F8">
        <f t="shared" ref="F8:F18" si="1">IF((C8-C7)&lt;0,-(C8-C7),0)</f>
        <v>0</v>
      </c>
    </row>
    <row r="9" spans="2:11" x14ac:dyDescent="0.25">
      <c r="B9" t="s">
        <v>3</v>
      </c>
      <c r="C9">
        <v>155480</v>
      </c>
      <c r="D9">
        <f>D8+E8-F9</f>
        <v>34915</v>
      </c>
      <c r="E9">
        <f t="shared" si="0"/>
        <v>0</v>
      </c>
      <c r="F9">
        <f t="shared" si="1"/>
        <v>4972</v>
      </c>
    </row>
    <row r="10" spans="2:11" x14ac:dyDescent="0.25">
      <c r="B10" t="s">
        <v>4</v>
      </c>
      <c r="C10">
        <v>145400</v>
      </c>
      <c r="D10">
        <f t="shared" ref="D10:D19" si="2">D9+E9-F10</f>
        <v>24835</v>
      </c>
      <c r="E10">
        <f t="shared" si="0"/>
        <v>0</v>
      </c>
      <c r="F10">
        <f t="shared" si="1"/>
        <v>10080</v>
      </c>
    </row>
    <row r="11" spans="2:11" x14ac:dyDescent="0.25">
      <c r="B11" t="s">
        <v>5</v>
      </c>
      <c r="C11">
        <v>178742</v>
      </c>
      <c r="D11">
        <f t="shared" si="2"/>
        <v>24835</v>
      </c>
      <c r="E11">
        <f t="shared" si="0"/>
        <v>33342</v>
      </c>
      <c r="F11">
        <f t="shared" si="1"/>
        <v>0</v>
      </c>
    </row>
    <row r="12" spans="2:11" x14ac:dyDescent="0.25">
      <c r="B12" t="s">
        <v>6</v>
      </c>
      <c r="C12">
        <v>195410</v>
      </c>
      <c r="D12">
        <f t="shared" si="2"/>
        <v>58177</v>
      </c>
      <c r="E12">
        <f t="shared" si="0"/>
        <v>16668</v>
      </c>
      <c r="F12">
        <f t="shared" si="1"/>
        <v>0</v>
      </c>
    </row>
    <row r="13" spans="2:11" x14ac:dyDescent="0.25">
      <c r="B13" t="s">
        <v>7</v>
      </c>
      <c r="C13">
        <v>145520</v>
      </c>
      <c r="D13">
        <f t="shared" si="2"/>
        <v>24955</v>
      </c>
      <c r="E13">
        <f t="shared" si="0"/>
        <v>0</v>
      </c>
      <c r="F13">
        <f t="shared" si="1"/>
        <v>49890</v>
      </c>
    </row>
    <row r="14" spans="2:11" x14ac:dyDescent="0.25">
      <c r="B14" t="s">
        <v>8</v>
      </c>
      <c r="C14">
        <v>156805</v>
      </c>
      <c r="D14">
        <f t="shared" si="2"/>
        <v>24955</v>
      </c>
      <c r="E14">
        <f t="shared" si="0"/>
        <v>11285</v>
      </c>
      <c r="F14">
        <f t="shared" si="1"/>
        <v>0</v>
      </c>
    </row>
    <row r="15" spans="2:11" x14ac:dyDescent="0.25">
      <c r="B15" t="s">
        <v>9</v>
      </c>
      <c r="C15">
        <v>165400</v>
      </c>
      <c r="D15">
        <f t="shared" si="2"/>
        <v>36240</v>
      </c>
      <c r="E15">
        <f t="shared" si="0"/>
        <v>8595</v>
      </c>
      <c r="F15">
        <f t="shared" si="1"/>
        <v>0</v>
      </c>
    </row>
    <row r="16" spans="2:11" x14ac:dyDescent="0.25">
      <c r="B16" t="s">
        <v>10</v>
      </c>
      <c r="C16">
        <v>175820</v>
      </c>
      <c r="D16">
        <f t="shared" si="2"/>
        <v>44835</v>
      </c>
      <c r="E16">
        <f t="shared" si="0"/>
        <v>10420</v>
      </c>
      <c r="F16">
        <f t="shared" si="1"/>
        <v>0</v>
      </c>
    </row>
    <row r="17" spans="2:6" x14ac:dyDescent="0.25">
      <c r="B17" t="s">
        <v>11</v>
      </c>
      <c r="C17">
        <v>157505</v>
      </c>
      <c r="D17">
        <f t="shared" si="2"/>
        <v>36940</v>
      </c>
      <c r="E17">
        <f t="shared" si="0"/>
        <v>0</v>
      </c>
      <c r="F17">
        <f t="shared" si="1"/>
        <v>18315</v>
      </c>
    </row>
    <row r="18" spans="2:6" x14ac:dyDescent="0.25">
      <c r="B18" t="s">
        <v>12</v>
      </c>
      <c r="C18">
        <v>125020</v>
      </c>
      <c r="D18">
        <f t="shared" si="2"/>
        <v>4455</v>
      </c>
      <c r="E18">
        <f t="shared" si="0"/>
        <v>0</v>
      </c>
      <c r="F18">
        <f t="shared" si="1"/>
        <v>32485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2015-01-16T11:04:00Z</dcterms:created>
  <dcterms:modified xsi:type="dcterms:W3CDTF">2015-01-16T14:54:54Z</dcterms:modified>
</cp:coreProperties>
</file>