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10200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C16"/>
  <c r="D16"/>
  <c r="E16"/>
  <c r="F16"/>
  <c r="G16"/>
  <c r="H16"/>
</calcChain>
</file>

<file path=xl/sharedStrings.xml><?xml version="1.0" encoding="utf-8"?>
<sst xmlns="http://schemas.openxmlformats.org/spreadsheetml/2006/main" count="24" uniqueCount="18">
  <si>
    <t>Dryers</t>
  </si>
  <si>
    <t>Toasters</t>
  </si>
  <si>
    <t>Dishwashers</t>
  </si>
  <si>
    <t>Ovens</t>
  </si>
  <si>
    <t>Microwaves</t>
  </si>
  <si>
    <t>Vacuums</t>
  </si>
  <si>
    <t>BREAKDOWN BY PRODUCT</t>
  </si>
  <si>
    <t>Brisbane City</t>
  </si>
  <si>
    <t>C</t>
  </si>
  <si>
    <t>R</t>
  </si>
  <si>
    <t>Bundaberg</t>
  </si>
  <si>
    <t>Gympie</t>
  </si>
  <si>
    <t>Mackay</t>
  </si>
  <si>
    <t>Rockhampton</t>
  </si>
  <si>
    <t>Townsville</t>
  </si>
  <si>
    <t>Cairns</t>
  </si>
  <si>
    <t>Gladstone</t>
  </si>
  <si>
    <t>Store Location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</si>
</sst>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5" formatCode="_-&quot;$&quot;* #,##0_-;\-&quot;$&quot;* #,##0_-;_-&quot;$&quot;* &quot;-&quot;??_-;_-@_-"/>
  </numFmts>
  <fonts count="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</cellStyleXfs>
  <cellXfs count="5">
    <xf numFmtId="0" fontId="0" fillId="0" borderId="0" xfId="0"/>
    <xf numFmtId="0" fontId="2" fillId="0" borderId="1" xfId="2"/>
    <xf numFmtId="0" fontId="4" fillId="2" borderId="2" xfId="3" applyFont="1" applyBorder="1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4">
    <cellStyle name="Accent1" xfId="3" builtinId="29"/>
    <cellStyle name="Currency" xfId="1" builtinId="4"/>
    <cellStyle name="Heading 1" xfId="2" builtinId="1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Breakdown</a:t>
            </a:r>
            <a:r>
              <a:rPr lang="en-AU" baseline="0"/>
              <a:t> by Product</a:t>
            </a:r>
            <a:endParaRPr lang="en-AU"/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2.9528776435413105E-2"/>
          <c:y val="0.1969400699912511"/>
          <c:w val="0.73251330596662434"/>
          <c:h val="0.74489319043452906"/>
        </c:manualLayout>
      </c:layout>
      <c:pie3DChart>
        <c:varyColors val="1"/>
        <c:ser>
          <c:idx val="0"/>
          <c:order val="0"/>
          <c:dPt>
            <c:idx val="1"/>
            <c:explosion val="14"/>
          </c:dPt>
          <c:dLbls>
            <c:dLbl>
              <c:idx val="4"/>
              <c:layout>
                <c:manualLayout>
                  <c:x val="8.5366907261592295E-2"/>
                  <c:y val="-1.9747010790317878E-3"/>
                </c:manualLayout>
              </c:layout>
              <c:showPercent val="1"/>
            </c:dLbl>
            <c:txPr>
              <a:bodyPr/>
              <a:lstStyle/>
              <a:p>
                <a:pPr>
                  <a:defRPr sz="1200">
                    <a:solidFill>
                      <a:schemeClr val="bg1"/>
                    </a:solidFill>
                    <a:latin typeface="Arial Rounded MT Bold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Sheet1!$C$6:$H$6</c:f>
              <c:strCache>
                <c:ptCount val="6"/>
                <c:pt idx="0">
                  <c:v>Vacuums</c:v>
                </c:pt>
                <c:pt idx="1">
                  <c:v>Microwaves</c:v>
                </c:pt>
                <c:pt idx="2">
                  <c:v>Dishwashers</c:v>
                </c:pt>
                <c:pt idx="3">
                  <c:v>Ovens</c:v>
                </c:pt>
                <c:pt idx="4">
                  <c:v>Toasters</c:v>
                </c:pt>
                <c:pt idx="5">
                  <c:v>Dryers</c:v>
                </c:pt>
              </c:strCache>
            </c:strRef>
          </c:cat>
          <c:val>
            <c:numRef>
              <c:f>Sheet1!$C$16:$H$16</c:f>
              <c:numCache>
                <c:formatCode>_-"$"* #,##0_-;\-"$"* #,##0_-;_-"$"* "-"??_-;_-@_-</c:formatCode>
                <c:ptCount val="6"/>
                <c:pt idx="0">
                  <c:v>529804</c:v>
                </c:pt>
                <c:pt idx="1">
                  <c:v>706370</c:v>
                </c:pt>
                <c:pt idx="2">
                  <c:v>646686</c:v>
                </c:pt>
                <c:pt idx="3">
                  <c:v>549591</c:v>
                </c:pt>
                <c:pt idx="4">
                  <c:v>185092</c:v>
                </c:pt>
                <c:pt idx="5">
                  <c:v>614316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74425131233595798"/>
          <c:y val="0.21406824146981632"/>
          <c:w val="0.23908202099737533"/>
          <c:h val="0.72915500145815104"/>
        </c:manualLayout>
      </c:layout>
      <c:txPr>
        <a:bodyPr/>
        <a:lstStyle/>
        <a:p>
          <a:pPr>
            <a:defRPr b="0">
              <a:latin typeface="Arial Rounded MT Bold" pitchFamily="34" charset="0"/>
            </a:defRPr>
          </a:pPr>
          <a:endParaRPr lang="en-US"/>
        </a:p>
      </c:txPr>
    </c:legend>
    <c:plotVisOnly val="1"/>
  </c:chart>
  <c:spPr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Brisbane</a:t>
            </a:r>
            <a:r>
              <a:rPr lang="en-AU" baseline="0"/>
              <a:t> City Sales by Product</a:t>
            </a:r>
            <a:endParaRPr lang="en-AU"/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6330533032813274E-2"/>
          <c:y val="0.19835520559930009"/>
          <c:w val="0.77633638731961474"/>
          <c:h val="0.75755877883685596"/>
        </c:manualLayout>
      </c:layout>
      <c:pie3DChart>
        <c:varyColors val="1"/>
        <c:ser>
          <c:idx val="0"/>
          <c:order val="0"/>
          <c:dPt>
            <c:idx val="2"/>
            <c:explosion val="18"/>
          </c:dPt>
          <c:dLbls>
            <c:txPr>
              <a:bodyPr/>
              <a:lstStyle/>
              <a:p>
                <a:pPr>
                  <a:defRPr sz="1200">
                    <a:solidFill>
                      <a:schemeClr val="bg1"/>
                    </a:solidFill>
                    <a:latin typeface="Arial Rounded MT Bold" pitchFamily="34" charset="0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Sheet1!$C$6:$H$6</c:f>
              <c:strCache>
                <c:ptCount val="6"/>
                <c:pt idx="0">
                  <c:v>Vacuums</c:v>
                </c:pt>
                <c:pt idx="1">
                  <c:v>Microwaves</c:v>
                </c:pt>
                <c:pt idx="2">
                  <c:v>Dishwashers</c:v>
                </c:pt>
                <c:pt idx="3">
                  <c:v>Ovens</c:v>
                </c:pt>
                <c:pt idx="4">
                  <c:v>Toasters</c:v>
                </c:pt>
                <c:pt idx="5">
                  <c:v>Dryers</c:v>
                </c:pt>
              </c:strCache>
            </c:strRef>
          </c:cat>
          <c:val>
            <c:numRef>
              <c:f>Sheet1!$C$7:$H$7</c:f>
              <c:numCache>
                <c:formatCode>_-"$"* #,##0_-;\-"$"* #,##0_-;_-"$"* "-"??_-;_-@_-</c:formatCode>
                <c:ptCount val="6"/>
                <c:pt idx="0">
                  <c:v>108709</c:v>
                </c:pt>
                <c:pt idx="1">
                  <c:v>116944</c:v>
                </c:pt>
                <c:pt idx="2">
                  <c:v>145024</c:v>
                </c:pt>
                <c:pt idx="3">
                  <c:v>65172</c:v>
                </c:pt>
                <c:pt idx="4">
                  <c:v>40127</c:v>
                </c:pt>
                <c:pt idx="5">
                  <c:v>71712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  <c:spPr>
    <a:scene3d>
      <a:camera prst="orthographicFront"/>
      <a:lightRig rig="threePt" dir="t"/>
    </a:scene3d>
    <a:sp3d>
      <a:bevelT/>
    </a:sp3d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Regional Sector Breakdown</a:t>
            </a:r>
          </a:p>
          <a:p>
            <a:pPr>
              <a:defRPr/>
            </a:pPr>
            <a:r>
              <a:rPr lang="en-AU"/>
              <a:t>by</a:t>
            </a:r>
            <a:r>
              <a:rPr lang="en-AU" baseline="0"/>
              <a:t> Location</a:t>
            </a:r>
            <a:endParaRPr lang="en-AU"/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4523184601924774E-3"/>
          <c:y val="0.28768773694954802"/>
          <c:w val="0.74811067366579176"/>
          <c:h val="0.67439304461942262"/>
        </c:manualLayout>
      </c:layout>
      <c:pie3DChart>
        <c:varyColors val="1"/>
        <c:ser>
          <c:idx val="0"/>
          <c:order val="0"/>
          <c:dPt>
            <c:idx val="1"/>
            <c:explosion val="22"/>
          </c:dPt>
          <c:dPt>
            <c:idx val="2"/>
            <c:explosion val="22"/>
          </c:dPt>
          <c:cat>
            <c:strRef>
              <c:f>Sheet1!$A$8:$A$14</c:f>
              <c:strCache>
                <c:ptCount val="7"/>
                <c:pt idx="0">
                  <c:v>Bundaberg</c:v>
                </c:pt>
                <c:pt idx="1">
                  <c:v>Cairns</c:v>
                </c:pt>
                <c:pt idx="2">
                  <c:v>Gladstone</c:v>
                </c:pt>
                <c:pt idx="3">
                  <c:v>Gympie</c:v>
                </c:pt>
                <c:pt idx="4">
                  <c:v>Mackay</c:v>
                </c:pt>
                <c:pt idx="5">
                  <c:v>Rockhampton</c:v>
                </c:pt>
                <c:pt idx="6">
                  <c:v>Townsville</c:v>
                </c:pt>
              </c:strCache>
            </c:strRef>
          </c:cat>
          <c:val>
            <c:numRef>
              <c:f>Sheet1!$I$8:$I$14</c:f>
              <c:numCache>
                <c:formatCode>_-"$"* #,##0_-;\-"$"* #,##0_-;_-"$"* "-"??_-;_-@_-</c:formatCode>
                <c:ptCount val="7"/>
                <c:pt idx="0">
                  <c:v>425105</c:v>
                </c:pt>
                <c:pt idx="1">
                  <c:v>454627</c:v>
                </c:pt>
                <c:pt idx="2">
                  <c:v>457881</c:v>
                </c:pt>
                <c:pt idx="3">
                  <c:v>263047</c:v>
                </c:pt>
                <c:pt idx="4">
                  <c:v>279935</c:v>
                </c:pt>
                <c:pt idx="5">
                  <c:v>397647</c:v>
                </c:pt>
                <c:pt idx="6">
                  <c:v>405929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  <c:spPr>
    <a:effectLst>
      <a:glow rad="101600">
        <a:schemeClr val="accent1">
          <a:satMod val="175000"/>
          <a:alpha val="40000"/>
        </a:schemeClr>
      </a:glo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438149</xdr:colOff>
      <xdr:row>0</xdr:row>
      <xdr:rowOff>152400</xdr:rowOff>
    </xdr:from>
    <xdr:to>
      <xdr:col>18</xdr:col>
      <xdr:colOff>85724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17</xdr:row>
      <xdr:rowOff>66675</xdr:rowOff>
    </xdr:from>
    <xdr:to>
      <xdr:col>18</xdr:col>
      <xdr:colOff>76200</xdr:colOff>
      <xdr:row>34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17</xdr:row>
      <xdr:rowOff>0</xdr:rowOff>
    </xdr:from>
    <xdr:to>
      <xdr:col>7</xdr:col>
      <xdr:colOff>180975</xdr:colOff>
      <xdr:row>33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I16"/>
  <sheetViews>
    <sheetView tabSelected="1" workbookViewId="0">
      <selection activeCell="I24" sqref="I24"/>
    </sheetView>
  </sheetViews>
  <sheetFormatPr defaultRowHeight="12.75"/>
  <cols>
    <col min="1" max="1" width="17.5703125" bestFit="1" customWidth="1"/>
    <col min="2" max="2" width="3" customWidth="1"/>
    <col min="3" max="4" width="14" customWidth="1"/>
    <col min="5" max="5" width="15.7109375" bestFit="1" customWidth="1"/>
    <col min="6" max="6" width="9.7109375" bestFit="1" customWidth="1"/>
    <col min="7" max="7" width="12.42578125" customWidth="1"/>
    <col min="8" max="8" width="11.42578125" customWidth="1"/>
    <col min="9" max="9" width="9.7109375" bestFit="1" customWidth="1"/>
  </cols>
  <sheetData>
    <row r="4" spans="1:9" ht="20.25" thickBot="1">
      <c r="C4" s="1" t="s">
        <v>6</v>
      </c>
      <c r="D4" s="1"/>
      <c r="E4" s="1"/>
    </row>
    <row r="5" spans="1:9" ht="13.5" thickTop="1"/>
    <row r="6" spans="1:9" ht="16.5" thickBot="1">
      <c r="A6" s="2" t="s">
        <v>17</v>
      </c>
      <c r="C6" s="2" t="s">
        <v>5</v>
      </c>
      <c r="D6" s="2" t="s">
        <v>4</v>
      </c>
      <c r="E6" s="2" t="s">
        <v>2</v>
      </c>
      <c r="F6" s="2" t="s">
        <v>3</v>
      </c>
      <c r="G6" s="2" t="s">
        <v>1</v>
      </c>
      <c r="H6" s="2" t="s">
        <v>0</v>
      </c>
    </row>
    <row r="7" spans="1:9">
      <c r="A7" t="s">
        <v>7</v>
      </c>
      <c r="B7" t="s">
        <v>8</v>
      </c>
      <c r="C7" s="3">
        <v>108709</v>
      </c>
      <c r="D7" s="3">
        <v>116944</v>
      </c>
      <c r="E7" s="3">
        <v>145024</v>
      </c>
      <c r="F7" s="3">
        <v>65172</v>
      </c>
      <c r="G7" s="3">
        <v>40127</v>
      </c>
      <c r="H7" s="3">
        <v>71712</v>
      </c>
      <c r="I7" s="4">
        <f t="shared" ref="I7:I14" si="0">SUM(C7:H7)</f>
        <v>547688</v>
      </c>
    </row>
    <row r="8" spans="1:9">
      <c r="A8" t="s">
        <v>10</v>
      </c>
      <c r="B8" t="s">
        <v>9</v>
      </c>
      <c r="C8" s="3">
        <v>43104</v>
      </c>
      <c r="D8" s="3">
        <v>69090</v>
      </c>
      <c r="E8" s="3">
        <v>114783</v>
      </c>
      <c r="F8" s="3">
        <v>71685</v>
      </c>
      <c r="G8" s="3">
        <v>13485</v>
      </c>
      <c r="H8" s="3">
        <v>112958</v>
      </c>
      <c r="I8" s="4">
        <f t="shared" si="0"/>
        <v>425105</v>
      </c>
    </row>
    <row r="9" spans="1:9">
      <c r="A9" t="s">
        <v>15</v>
      </c>
      <c r="B9" t="s">
        <v>9</v>
      </c>
      <c r="C9" s="3">
        <v>65073</v>
      </c>
      <c r="D9" s="3">
        <v>144060</v>
      </c>
      <c r="E9" s="3">
        <v>50057</v>
      </c>
      <c r="F9" s="3">
        <v>95507</v>
      </c>
      <c r="G9" s="3">
        <v>58864</v>
      </c>
      <c r="H9" s="3">
        <v>41066</v>
      </c>
      <c r="I9" s="4">
        <f t="shared" si="0"/>
        <v>454627</v>
      </c>
    </row>
    <row r="10" spans="1:9">
      <c r="A10" t="s">
        <v>16</v>
      </c>
      <c r="B10" t="s">
        <v>9</v>
      </c>
      <c r="C10" s="3">
        <v>120163</v>
      </c>
      <c r="D10" s="3">
        <v>142591</v>
      </c>
      <c r="E10" s="3">
        <v>27672</v>
      </c>
      <c r="F10" s="3">
        <v>4744</v>
      </c>
      <c r="G10" s="3">
        <v>24977</v>
      </c>
      <c r="H10" s="3">
        <v>137734</v>
      </c>
      <c r="I10" s="4">
        <f t="shared" si="0"/>
        <v>457881</v>
      </c>
    </row>
    <row r="11" spans="1:9">
      <c r="A11" t="s">
        <v>11</v>
      </c>
      <c r="B11" t="s">
        <v>9</v>
      </c>
      <c r="C11" s="3">
        <v>42565</v>
      </c>
      <c r="D11" s="3">
        <v>22533</v>
      </c>
      <c r="E11" s="3">
        <v>82525</v>
      </c>
      <c r="F11" s="3">
        <v>68680</v>
      </c>
      <c r="G11" s="3">
        <v>15356</v>
      </c>
      <c r="H11" s="3">
        <v>31388</v>
      </c>
      <c r="I11" s="4">
        <f t="shared" si="0"/>
        <v>263047</v>
      </c>
    </row>
    <row r="12" spans="1:9">
      <c r="A12" t="s">
        <v>12</v>
      </c>
      <c r="B12" t="s">
        <v>9</v>
      </c>
      <c r="C12" s="3">
        <v>17125</v>
      </c>
      <c r="D12" s="3">
        <v>50328</v>
      </c>
      <c r="E12" s="3">
        <v>58930</v>
      </c>
      <c r="F12" s="3">
        <v>88791</v>
      </c>
      <c r="G12" s="3">
        <v>14884</v>
      </c>
      <c r="H12" s="3">
        <v>49877</v>
      </c>
      <c r="I12" s="4">
        <f t="shared" si="0"/>
        <v>279935</v>
      </c>
    </row>
    <row r="13" spans="1:9">
      <c r="A13" t="s">
        <v>13</v>
      </c>
      <c r="B13" t="s">
        <v>9</v>
      </c>
      <c r="C13" s="3">
        <v>68473</v>
      </c>
      <c r="D13" s="3">
        <v>126103</v>
      </c>
      <c r="E13" s="3">
        <v>90514</v>
      </c>
      <c r="F13" s="3">
        <v>70078</v>
      </c>
      <c r="G13" s="3">
        <v>7671</v>
      </c>
      <c r="H13" s="3">
        <v>34808</v>
      </c>
      <c r="I13" s="4">
        <f t="shared" si="0"/>
        <v>397647</v>
      </c>
    </row>
    <row r="14" spans="1:9">
      <c r="A14" t="s">
        <v>14</v>
      </c>
      <c r="B14" t="s">
        <v>9</v>
      </c>
      <c r="C14" s="3">
        <v>64592</v>
      </c>
      <c r="D14" s="3">
        <v>34721</v>
      </c>
      <c r="E14" s="3">
        <v>77181</v>
      </c>
      <c r="F14" s="3">
        <v>84934</v>
      </c>
      <c r="G14" s="3">
        <v>9728</v>
      </c>
      <c r="H14" s="3">
        <v>134773</v>
      </c>
      <c r="I14" s="4">
        <f t="shared" si="0"/>
        <v>405929</v>
      </c>
    </row>
    <row r="16" spans="1:9">
      <c r="C16" s="4">
        <f t="shared" ref="C16:H16" si="1">SUM(C7:C15)</f>
        <v>529804</v>
      </c>
      <c r="D16" s="4">
        <f t="shared" si="1"/>
        <v>706370</v>
      </c>
      <c r="E16" s="4">
        <f t="shared" si="1"/>
        <v>646686</v>
      </c>
      <c r="F16" s="4">
        <f t="shared" si="1"/>
        <v>549591</v>
      </c>
      <c r="G16" s="4">
        <f t="shared" si="1"/>
        <v>185092</v>
      </c>
      <c r="H16" s="4">
        <f t="shared" si="1"/>
        <v>614316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2007-04-22T01:07:04Z</dcterms:created>
  <dcterms:modified xsi:type="dcterms:W3CDTF">2007-04-22T02:25:54Z</dcterms:modified>
</cp:coreProperties>
</file>