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defaultThemeVersion="124226"/>
  <bookViews>
    <workbookView xWindow="360" yWindow="30" windowWidth="12315" windowHeight="9210"/>
  </bookViews>
  <sheets>
    <sheet name="Sheet1" sheetId="1" r:id="rId1"/>
    <sheet name="Sheet2" sheetId="2" r:id="rId2"/>
    <sheet name="Sheet3" sheetId="3" r:id="rId3"/>
  </sheets>
  <definedNames>
    <definedName name="Updated">Sheet1!$I$5</definedName>
    <definedName name="UserName">Sheet1!$I$4</definedName>
  </definedNames>
  <calcPr calcId="144525"/>
</workbook>
</file>

<file path=xl/calcChain.xml><?xml version="1.0" encoding="utf-8"?>
<calcChain xmlns="http://schemas.openxmlformats.org/spreadsheetml/2006/main">
  <c r="F18" i="1" l="1"/>
  <c r="I18" i="1" s="1"/>
  <c r="F19" i="1"/>
  <c r="I19" i="1"/>
  <c r="H11" i="1"/>
  <c r="H24" i="1"/>
  <c r="F9" i="1"/>
  <c r="F11" i="1" s="1"/>
  <c r="F24" i="1" s="1"/>
  <c r="I9" i="1"/>
  <c r="F10" i="1"/>
  <c r="I10" i="1" s="1"/>
  <c r="F14" i="1"/>
  <c r="F22" i="1" s="1"/>
  <c r="I14" i="1"/>
  <c r="F15" i="1"/>
  <c r="I15" i="1" s="1"/>
  <c r="F16" i="1"/>
  <c r="I16" i="1"/>
  <c r="F17" i="1"/>
  <c r="I17" i="1"/>
  <c r="F20" i="1"/>
  <c r="I20" i="1"/>
  <c r="F21" i="1"/>
  <c r="I21" i="1" s="1"/>
  <c r="H22" i="1"/>
  <c r="I11" i="1" l="1"/>
  <c r="I24" i="1" s="1"/>
  <c r="I22" i="1"/>
</calcChain>
</file>

<file path=xl/sharedStrings.xml><?xml version="1.0" encoding="utf-8"?>
<sst xmlns="http://schemas.openxmlformats.org/spreadsheetml/2006/main" count="25" uniqueCount="25">
  <si>
    <t>Soccer Academy</t>
  </si>
  <si>
    <t xml:space="preserve">  35 Greenfield Avenue, Gardenvale  Q  4340</t>
  </si>
  <si>
    <t>(07) 5555 9876</t>
  </si>
  <si>
    <t>John Robinson: 0408 456 232</t>
  </si>
  <si>
    <t>Category</t>
  </si>
  <si>
    <t>Sponsorships</t>
  </si>
  <si>
    <t>Expenses</t>
  </si>
  <si>
    <t>Balls</t>
  </si>
  <si>
    <t>Equipment</t>
  </si>
  <si>
    <t>Field Rental</t>
  </si>
  <si>
    <t>Flyers/Marketing</t>
  </si>
  <si>
    <t>Referees</t>
  </si>
  <si>
    <t>Trophies</t>
  </si>
  <si>
    <t>Uniforms</t>
  </si>
  <si>
    <t>Income</t>
  </si>
  <si>
    <t>Actual</t>
  </si>
  <si>
    <t>Difference</t>
  </si>
  <si>
    <t>Player Fees</t>
  </si>
  <si>
    <t>Budget $</t>
  </si>
  <si>
    <t>Amount</t>
  </si>
  <si>
    <t>Insurance</t>
  </si>
  <si>
    <t>Grand Total</t>
  </si>
  <si>
    <t>Updated by:</t>
  </si>
  <si>
    <t>Last Updated:</t>
  </si>
  <si>
    <t>Your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</si>
</sst>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9" formatCode="_-&quot;$&quot;* #,##0_-;\-&quot;$&quot;* #,##0_-;_-&quot;$&quot;* &quot;-&quot;??_-;_-@_-"/>
  </numFmts>
  <fonts count="13" x14ac:knownFonts="1">
    <font>
      <sz val="10"/>
      <name val="Arial"/>
    </font>
    <font>
      <sz val="10"/>
      <name val="Arial"/>
    </font>
    <font>
      <sz val="8"/>
      <name val="Verdana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 Black"/>
      <family val="2"/>
    </font>
    <font>
      <b/>
      <sz val="10"/>
      <color indexed="9"/>
      <name val="Arial"/>
      <family val="2"/>
    </font>
    <font>
      <sz val="10"/>
      <color indexed="9"/>
      <name val="Arial Black"/>
      <family val="2"/>
    </font>
    <font>
      <sz val="8"/>
      <name val="Arial"/>
      <family val="2"/>
    </font>
    <font>
      <sz val="20"/>
      <name val="Arial Black"/>
      <family val="2"/>
    </font>
    <font>
      <sz val="10"/>
      <name val="Calibri"/>
      <family val="2"/>
      <scheme val="minor"/>
    </font>
    <font>
      <sz val="10"/>
      <color theme="5" tint="-0.499984740745262"/>
      <name val="Calibri"/>
      <family val="2"/>
      <scheme val="minor"/>
    </font>
    <font>
      <sz val="10"/>
      <color theme="5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1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Fill="1"/>
    <xf numFmtId="0" fontId="3" fillId="0" borderId="0" xfId="0" applyFont="1" applyFill="1"/>
    <xf numFmtId="0" fontId="0" fillId="0" borderId="0" xfId="0" applyProtection="1">
      <protection locked="0"/>
    </xf>
    <xf numFmtId="0" fontId="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3" fillId="0" borderId="0" xfId="0" applyFont="1" applyFill="1" applyProtection="1"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11" fillId="0" borderId="0" xfId="0" applyFont="1" applyFill="1" applyAlignment="1" applyProtection="1">
      <protection locked="0"/>
    </xf>
    <xf numFmtId="0" fontId="0" fillId="0" borderId="0" xfId="0" applyFill="1" applyProtection="1">
      <protection locked="0"/>
    </xf>
    <xf numFmtId="0" fontId="6" fillId="2" borderId="0" xfId="0" applyFont="1" applyFill="1" applyProtection="1">
      <protection locked="0"/>
    </xf>
    <xf numFmtId="0" fontId="5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0" fontId="12" fillId="0" borderId="0" xfId="0" applyFont="1" applyProtection="1">
      <protection locked="0"/>
    </xf>
    <xf numFmtId="169" fontId="0" fillId="0" borderId="0" xfId="1" applyNumberFormat="1" applyFont="1" applyProtection="1">
      <protection locked="0"/>
    </xf>
    <xf numFmtId="169" fontId="0" fillId="0" borderId="0" xfId="0" applyNumberFormat="1" applyProtection="1">
      <protection locked="0"/>
    </xf>
    <xf numFmtId="0" fontId="4" fillId="3" borderId="0" xfId="0" applyFont="1" applyFill="1" applyProtection="1">
      <protection locked="0"/>
    </xf>
    <xf numFmtId="0" fontId="7" fillId="2" borderId="0" xfId="0" applyFont="1" applyFill="1" applyProtection="1">
      <protection locked="0"/>
    </xf>
    <xf numFmtId="169" fontId="0" fillId="0" borderId="0" xfId="0" applyNumberFormat="1" applyProtection="1"/>
    <xf numFmtId="169" fontId="4" fillId="3" borderId="0" xfId="0" applyNumberFormat="1" applyFont="1" applyFill="1" applyProtection="1"/>
    <xf numFmtId="0" fontId="0" fillId="0" borderId="0" xfId="0" applyProtection="1"/>
    <xf numFmtId="169" fontId="7" fillId="2" borderId="0" xfId="0" applyNumberFormat="1" applyFont="1" applyFill="1" applyProtection="1"/>
    <xf numFmtId="0" fontId="7" fillId="2" borderId="0" xfId="0" applyFont="1" applyFill="1" applyProtection="1"/>
    <xf numFmtId="0" fontId="4" fillId="3" borderId="0" xfId="0" applyFont="1" applyFill="1" applyProtection="1"/>
    <xf numFmtId="169" fontId="4" fillId="3" borderId="0" xfId="1" applyNumberFormat="1" applyFont="1" applyFill="1" applyProtection="1"/>
    <xf numFmtId="14" fontId="11" fillId="0" borderId="0" xfId="0" applyNumberFormat="1" applyFont="1" applyFill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4"/>
  <sheetViews>
    <sheetView showGridLines="0" tabSelected="1" workbookViewId="0">
      <selection activeCell="N15" sqref="N15"/>
    </sheetView>
  </sheetViews>
  <sheetFormatPr defaultRowHeight="12.75" x14ac:dyDescent="0.2"/>
  <cols>
    <col min="1" max="1" width="7.5703125" customWidth="1"/>
    <col min="2" max="2" width="10" customWidth="1"/>
    <col min="6" max="6" width="9.42578125" bestFit="1" customWidth="1"/>
    <col min="8" max="8" width="10.28515625" bestFit="1" customWidth="1"/>
    <col min="9" max="9" width="14" customWidth="1"/>
  </cols>
  <sheetData>
    <row r="1" spans="1:11" ht="31.5" x14ac:dyDescent="0.6">
      <c r="B1" s="3"/>
      <c r="C1" s="4" t="s">
        <v>0</v>
      </c>
      <c r="D1" s="3"/>
      <c r="E1" s="3"/>
      <c r="F1" s="3"/>
      <c r="G1" s="3"/>
      <c r="H1" s="3"/>
      <c r="I1" s="3"/>
      <c r="J1" s="3"/>
      <c r="K1" s="3"/>
    </row>
    <row r="2" spans="1:11" x14ac:dyDescent="0.2">
      <c r="B2" s="3"/>
      <c r="C2" s="5" t="s">
        <v>1</v>
      </c>
      <c r="D2" s="3"/>
      <c r="E2" s="3"/>
      <c r="F2" s="3"/>
      <c r="G2" s="3"/>
      <c r="H2" s="3"/>
      <c r="I2" s="6" t="s">
        <v>2</v>
      </c>
      <c r="J2" s="3"/>
      <c r="K2" s="3"/>
    </row>
    <row r="3" spans="1:11" x14ac:dyDescent="0.2">
      <c r="B3" s="3"/>
      <c r="C3" s="3"/>
      <c r="D3" s="3"/>
      <c r="E3" s="3"/>
      <c r="F3" s="3"/>
      <c r="G3" s="3"/>
      <c r="H3" s="3"/>
      <c r="I3" s="6" t="s">
        <v>3</v>
      </c>
      <c r="J3" s="3"/>
      <c r="K3" s="3"/>
    </row>
    <row r="4" spans="1:11" s="1" customFormat="1" x14ac:dyDescent="0.2">
      <c r="A4" s="2"/>
      <c r="B4" s="7"/>
      <c r="C4" s="7"/>
      <c r="D4" s="7"/>
      <c r="E4" s="7"/>
      <c r="F4" s="7"/>
      <c r="G4" s="7"/>
      <c r="H4" s="8" t="s">
        <v>22</v>
      </c>
      <c r="I4" s="9" t="s">
        <v>24</v>
      </c>
      <c r="J4" s="10"/>
      <c r="K4" s="10"/>
    </row>
    <row r="5" spans="1:11" s="1" customFormat="1" x14ac:dyDescent="0.2">
      <c r="B5" s="10"/>
      <c r="C5" s="10"/>
      <c r="D5" s="10"/>
      <c r="E5" s="10"/>
      <c r="F5" s="10"/>
      <c r="G5" s="10"/>
      <c r="H5" s="8" t="s">
        <v>23</v>
      </c>
      <c r="I5" s="26">
        <v>39649</v>
      </c>
      <c r="J5" s="10"/>
      <c r="K5" s="10"/>
    </row>
    <row r="6" spans="1:11" x14ac:dyDescent="0.2"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">
      <c r="B7" s="3" t="s">
        <v>4</v>
      </c>
      <c r="C7" s="3"/>
      <c r="D7" s="11"/>
      <c r="E7" s="11" t="s">
        <v>18</v>
      </c>
      <c r="F7" s="11" t="s">
        <v>19</v>
      </c>
      <c r="G7" s="11"/>
      <c r="H7" s="11" t="s">
        <v>15</v>
      </c>
      <c r="I7" s="11" t="s">
        <v>16</v>
      </c>
      <c r="J7" s="3"/>
      <c r="K7" s="3"/>
    </row>
    <row r="8" spans="1:11" ht="15" x14ac:dyDescent="0.3">
      <c r="B8" s="12" t="s">
        <v>14</v>
      </c>
      <c r="C8" s="13"/>
      <c r="D8" s="3"/>
      <c r="E8" s="3"/>
      <c r="F8" s="3"/>
      <c r="G8" s="3"/>
      <c r="H8" s="3"/>
      <c r="I8" s="3"/>
      <c r="J8" s="3"/>
      <c r="K8" s="3"/>
    </row>
    <row r="9" spans="1:11" x14ac:dyDescent="0.2">
      <c r="B9" s="14" t="s">
        <v>17</v>
      </c>
      <c r="C9" s="3"/>
      <c r="D9" s="3">
        <v>120</v>
      </c>
      <c r="E9" s="15">
        <v>30</v>
      </c>
      <c r="F9" s="19">
        <f>D9*E9</f>
        <v>3600</v>
      </c>
      <c r="G9" s="3"/>
      <c r="H9" s="16">
        <v>3600</v>
      </c>
      <c r="I9" s="19">
        <f>H9-F9</f>
        <v>0</v>
      </c>
      <c r="J9" s="3"/>
      <c r="K9" s="3"/>
    </row>
    <row r="10" spans="1:11" x14ac:dyDescent="0.2">
      <c r="B10" s="14" t="s">
        <v>5</v>
      </c>
      <c r="C10" s="3"/>
      <c r="D10" s="3">
        <v>4</v>
      </c>
      <c r="E10" s="15">
        <v>400</v>
      </c>
      <c r="F10" s="19">
        <f>D10*E10</f>
        <v>1600</v>
      </c>
      <c r="G10" s="3"/>
      <c r="H10" s="16">
        <v>4500</v>
      </c>
      <c r="I10" s="19">
        <f>H10-F10</f>
        <v>2900</v>
      </c>
      <c r="J10" s="3"/>
      <c r="K10" s="3"/>
    </row>
    <row r="11" spans="1:11" x14ac:dyDescent="0.2">
      <c r="B11" s="17"/>
      <c r="C11" s="17"/>
      <c r="D11" s="24"/>
      <c r="E11" s="25"/>
      <c r="F11" s="20">
        <f>SUM(F9:F10)</f>
        <v>5200</v>
      </c>
      <c r="G11" s="24"/>
      <c r="H11" s="20">
        <f>SUM(H9:H10)</f>
        <v>8100</v>
      </c>
      <c r="I11" s="20">
        <f>SUM(I9:I10)</f>
        <v>2900</v>
      </c>
      <c r="J11" s="3"/>
      <c r="K11" s="3"/>
    </row>
    <row r="12" spans="1:11" x14ac:dyDescent="0.2">
      <c r="B12" s="3"/>
      <c r="C12" s="3"/>
      <c r="D12" s="3"/>
      <c r="E12" s="15"/>
      <c r="F12" s="21"/>
      <c r="G12" s="3"/>
      <c r="H12" s="3"/>
      <c r="I12" s="19"/>
      <c r="J12" s="3"/>
      <c r="K12" s="3"/>
    </row>
    <row r="13" spans="1:11" ht="15" x14ac:dyDescent="0.3">
      <c r="B13" s="12" t="s">
        <v>6</v>
      </c>
      <c r="C13" s="13"/>
      <c r="D13" s="3"/>
      <c r="E13" s="15"/>
      <c r="F13" s="21"/>
      <c r="G13" s="3"/>
      <c r="H13" s="3"/>
      <c r="I13" s="19"/>
      <c r="J13" s="3"/>
      <c r="K13" s="3"/>
    </row>
    <row r="14" spans="1:11" x14ac:dyDescent="0.2">
      <c r="B14" s="14" t="s">
        <v>7</v>
      </c>
      <c r="C14" s="3"/>
      <c r="D14" s="3">
        <v>40</v>
      </c>
      <c r="E14" s="15">
        <v>20</v>
      </c>
      <c r="F14" s="19">
        <f t="shared" ref="F14:F21" si="0">D14*E14</f>
        <v>800</v>
      </c>
      <c r="G14" s="3"/>
      <c r="H14" s="16">
        <v>600</v>
      </c>
      <c r="I14" s="19">
        <f t="shared" ref="I14:I21" si="1">H14-F14</f>
        <v>-200</v>
      </c>
      <c r="J14" s="3"/>
      <c r="K14" s="3"/>
    </row>
    <row r="15" spans="1:11" x14ac:dyDescent="0.2">
      <c r="B15" s="14" t="s">
        <v>8</v>
      </c>
      <c r="C15" s="3"/>
      <c r="D15" s="3">
        <v>1</v>
      </c>
      <c r="E15" s="15">
        <v>100</v>
      </c>
      <c r="F15" s="19">
        <f t="shared" si="0"/>
        <v>100</v>
      </c>
      <c r="G15" s="3"/>
      <c r="H15" s="16">
        <v>460</v>
      </c>
      <c r="I15" s="19">
        <f t="shared" si="1"/>
        <v>360</v>
      </c>
      <c r="J15" s="3"/>
      <c r="K15" s="3"/>
    </row>
    <row r="16" spans="1:11" x14ac:dyDescent="0.2">
      <c r="B16" s="14" t="s">
        <v>9</v>
      </c>
      <c r="C16" s="3"/>
      <c r="D16" s="3">
        <v>8</v>
      </c>
      <c r="E16" s="15">
        <v>50</v>
      </c>
      <c r="F16" s="19">
        <f t="shared" si="0"/>
        <v>400</v>
      </c>
      <c r="G16" s="3"/>
      <c r="H16" s="16">
        <v>400</v>
      </c>
      <c r="I16" s="19">
        <f t="shared" si="1"/>
        <v>0</v>
      </c>
      <c r="J16" s="3"/>
      <c r="K16" s="3"/>
    </row>
    <row r="17" spans="2:11" x14ac:dyDescent="0.2">
      <c r="B17" s="14" t="s">
        <v>10</v>
      </c>
      <c r="C17" s="3"/>
      <c r="D17" s="3">
        <v>300</v>
      </c>
      <c r="E17" s="15">
        <v>0.1</v>
      </c>
      <c r="F17" s="19">
        <f t="shared" si="0"/>
        <v>30</v>
      </c>
      <c r="G17" s="3"/>
      <c r="H17" s="16">
        <v>30</v>
      </c>
      <c r="I17" s="19">
        <f t="shared" si="1"/>
        <v>0</v>
      </c>
      <c r="J17" s="3"/>
      <c r="K17" s="3"/>
    </row>
    <row r="18" spans="2:11" x14ac:dyDescent="0.2">
      <c r="B18" s="14" t="s">
        <v>20</v>
      </c>
      <c r="C18" s="3"/>
      <c r="D18" s="3">
        <v>1</v>
      </c>
      <c r="E18" s="15">
        <v>500</v>
      </c>
      <c r="F18" s="19">
        <f t="shared" si="0"/>
        <v>500</v>
      </c>
      <c r="G18" s="3"/>
      <c r="H18" s="16">
        <v>1800</v>
      </c>
      <c r="I18" s="19">
        <f t="shared" si="1"/>
        <v>1300</v>
      </c>
      <c r="J18" s="3"/>
      <c r="K18" s="3"/>
    </row>
    <row r="19" spans="2:11" x14ac:dyDescent="0.2">
      <c r="B19" s="14" t="s">
        <v>11</v>
      </c>
      <c r="C19" s="3"/>
      <c r="D19" s="3">
        <v>1</v>
      </c>
      <c r="E19" s="15">
        <v>250</v>
      </c>
      <c r="F19" s="19">
        <f t="shared" si="0"/>
        <v>250</v>
      </c>
      <c r="G19" s="3"/>
      <c r="H19" s="16">
        <v>500</v>
      </c>
      <c r="I19" s="19">
        <f t="shared" si="1"/>
        <v>250</v>
      </c>
      <c r="J19" s="3"/>
      <c r="K19" s="3"/>
    </row>
    <row r="20" spans="2:11" x14ac:dyDescent="0.2">
      <c r="B20" s="14" t="s">
        <v>12</v>
      </c>
      <c r="C20" s="3"/>
      <c r="D20" s="3">
        <v>16</v>
      </c>
      <c r="E20" s="15">
        <v>5</v>
      </c>
      <c r="F20" s="19">
        <f t="shared" si="0"/>
        <v>80</v>
      </c>
      <c r="G20" s="3"/>
      <c r="H20" s="16">
        <v>250</v>
      </c>
      <c r="I20" s="19">
        <f t="shared" si="1"/>
        <v>170</v>
      </c>
      <c r="J20" s="3"/>
      <c r="K20" s="3"/>
    </row>
    <row r="21" spans="2:11" x14ac:dyDescent="0.2">
      <c r="B21" s="14" t="s">
        <v>13</v>
      </c>
      <c r="C21" s="3"/>
      <c r="D21" s="3">
        <v>30</v>
      </c>
      <c r="E21" s="15">
        <v>25</v>
      </c>
      <c r="F21" s="19">
        <f t="shared" si="0"/>
        <v>750</v>
      </c>
      <c r="G21" s="3"/>
      <c r="H21" s="16">
        <v>750</v>
      </c>
      <c r="I21" s="19">
        <f t="shared" si="1"/>
        <v>0</v>
      </c>
      <c r="J21" s="3"/>
      <c r="K21" s="3"/>
    </row>
    <row r="22" spans="2:11" x14ac:dyDescent="0.2">
      <c r="B22" s="17"/>
      <c r="C22" s="17"/>
      <c r="D22" s="17"/>
      <c r="E22" s="17"/>
      <c r="F22" s="20">
        <f>SUM(F14:F21)</f>
        <v>2910</v>
      </c>
      <c r="G22" s="20"/>
      <c r="H22" s="20">
        <f>SUM(H14:H21)</f>
        <v>4790</v>
      </c>
      <c r="I22" s="20">
        <f>SUM(I14:I21)</f>
        <v>1880</v>
      </c>
      <c r="J22" s="3"/>
      <c r="K22" s="3"/>
    </row>
    <row r="23" spans="2:11" x14ac:dyDescent="0.2">
      <c r="B23" s="3"/>
      <c r="C23" s="3"/>
      <c r="D23" s="3"/>
      <c r="E23" s="3"/>
      <c r="F23" s="21"/>
      <c r="G23" s="3"/>
      <c r="H23" s="3"/>
      <c r="I23" s="21"/>
      <c r="J23" s="3"/>
      <c r="K23" s="3"/>
    </row>
    <row r="24" spans="2:11" ht="15" x14ac:dyDescent="0.3">
      <c r="B24" s="18" t="s">
        <v>21</v>
      </c>
      <c r="C24" s="18"/>
      <c r="D24" s="18"/>
      <c r="E24" s="23"/>
      <c r="F24" s="22">
        <f>F11-F22</f>
        <v>2290</v>
      </c>
      <c r="G24" s="23"/>
      <c r="H24" s="22">
        <f>H11-H22</f>
        <v>3310</v>
      </c>
      <c r="I24" s="22">
        <f>I11-I22</f>
        <v>1020</v>
      </c>
      <c r="J24" s="3"/>
      <c r="K24" s="3"/>
    </row>
    <row r="25" spans="2:11" x14ac:dyDescent="0.2"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2:11" x14ac:dyDescent="0.2"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2:11" x14ac:dyDescent="0.2"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2:11" x14ac:dyDescent="0.2"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2:11" x14ac:dyDescent="0.2"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2:11" x14ac:dyDescent="0.2"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2:11" x14ac:dyDescent="0.2"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2:11" x14ac:dyDescent="0.2"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2:11" x14ac:dyDescent="0.2"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2:11" x14ac:dyDescent="0.2">
      <c r="B34" s="3"/>
      <c r="C34" s="3"/>
      <c r="D34" s="3"/>
      <c r="E34" s="3"/>
      <c r="F34" s="3"/>
      <c r="G34" s="3"/>
      <c r="H34" s="3"/>
      <c r="I34" s="3"/>
      <c r="J34" s="3"/>
      <c r="K34" s="3"/>
    </row>
  </sheetData>
  <sheetProtection formatCells="0"/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Updated</vt:lpstr>
      <vt:lpstr>UserName</vt:lpstr>
    </vt:vector>
  </TitlesOfParts>
  <Company>CTS Training Pty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</cp:lastModifiedBy>
  <cp:lastPrinted>2003-10-12T13:57:45Z</cp:lastPrinted>
  <dcterms:created xsi:type="dcterms:W3CDTF">2003-10-12T12:59:57Z</dcterms:created>
  <dcterms:modified xsi:type="dcterms:W3CDTF">2011-03-31T09:28:02Z</dcterms:modified>
</cp:coreProperties>
</file>