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4800" windowHeight="5190" tabRatio="666"/>
  </bookViews>
  <sheets>
    <sheet name="Shoes 'n Things" sheetId="1" r:id="rId1"/>
    <sheet name="Music Pie" sheetId="9" r:id="rId2"/>
    <sheet name="Sales Results" sheetId="10" r:id="rId3"/>
    <sheet name="Surfside Inn" sheetId="12" r:id="rId4"/>
  </sheets>
  <definedNames>
    <definedName name="FebCentral">#REF!</definedName>
    <definedName name="FebStheast">#REF!</definedName>
    <definedName name="JanCentral">#REF!</definedName>
    <definedName name="JanStheast">#REF!</definedName>
    <definedName name="MarCentral">#REF!</definedName>
    <definedName name="MarStheast">#REF!</definedName>
  </definedNames>
  <calcPr calcId="124519"/>
</workbook>
</file>

<file path=xl/calcChain.xml><?xml version="1.0" encoding="utf-8"?>
<calcChain xmlns="http://schemas.openxmlformats.org/spreadsheetml/2006/main">
  <c r="D11" i="12"/>
  <c r="C11"/>
  <c r="B11"/>
  <c r="E9"/>
  <c r="E8"/>
  <c r="E7"/>
  <c r="E6"/>
  <c r="F11" i="10"/>
  <c r="D11"/>
  <c r="C11"/>
  <c r="B11"/>
  <c r="H11" s="1"/>
  <c r="H10"/>
  <c r="E10"/>
  <c r="H9"/>
  <c r="E9"/>
  <c r="H8"/>
  <c r="E8"/>
  <c r="H7"/>
  <c r="E7"/>
  <c r="E11" s="1"/>
  <c r="B9" i="1"/>
  <c r="C9"/>
  <c r="D9"/>
  <c r="E5"/>
  <c r="E9" s="1"/>
  <c r="E6"/>
  <c r="E7"/>
  <c r="E8"/>
  <c r="G7" i="10" l="1"/>
  <c r="G8"/>
  <c r="G9"/>
  <c r="G10"/>
  <c r="G11" l="1"/>
</calcChain>
</file>

<file path=xl/sharedStrings.xml><?xml version="1.0" encoding="utf-8"?>
<sst xmlns="http://schemas.openxmlformats.org/spreadsheetml/2006/main" count="44" uniqueCount="38">
  <si>
    <t>Week</t>
  </si>
  <si>
    <t>Jan</t>
  </si>
  <si>
    <t>Feb</t>
  </si>
  <si>
    <t>Mar</t>
  </si>
  <si>
    <t>Total Sales</t>
  </si>
  <si>
    <t>Total</t>
  </si>
  <si>
    <t>Week1</t>
  </si>
  <si>
    <t>Week2</t>
  </si>
  <si>
    <t>Week3</t>
  </si>
  <si>
    <t>Week4</t>
  </si>
  <si>
    <t>First Quarter Sales - Northeast</t>
  </si>
  <si>
    <t>Shoes 'N Things</t>
  </si>
  <si>
    <t>Music preferences in young adults 14 to 19</t>
  </si>
  <si>
    <t>Rap</t>
  </si>
  <si>
    <t>Rock and Roll</t>
  </si>
  <si>
    <t>Country</t>
  </si>
  <si>
    <t>Classical</t>
  </si>
  <si>
    <t>Pop</t>
  </si>
  <si>
    <t>Sales Rep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</si>
  <si>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</si>
  <si>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</si>
  <si>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</si>
  <si>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</si>
  <si>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</si>
  <si>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</si>
  <si>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</si>
  <si>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 xml:space="preserve">Sales Results </t>
  </si>
  <si>
    <t>Surfside Inn</t>
  </si>
  <si>
    <t>Revenue</t>
  </si>
  <si>
    <t>March</t>
  </si>
  <si>
    <t>April</t>
  </si>
  <si>
    <t>May</t>
  </si>
  <si>
    <t>Rooms</t>
  </si>
  <si>
    <t>Catering</t>
  </si>
  <si>
    <t>Limo Service</t>
  </si>
  <si>
    <t>Room Service</t>
  </si>
  <si>
    <t>Total:</t>
  </si>
  <si>
    <t xml:space="preserve"> Revenue Report</t>
  </si>
</sst>
</file>

<file path=xl/styles.xml><?xml version="1.0" encoding="utf-8"?>
<styleSheet xmlns="http://schemas.openxmlformats.org/spreadsheetml/2006/main">
  <numFmts count="6">
    <numFmt numFmtId="44" formatCode="_-&quot;$&quot;* #,##0.00_-;\-&quot;$&quot;* #,##0.00_-;_-&quot;$&quot;* &quot;-&quot;??_-;_-@_-"/>
    <numFmt numFmtId="164" formatCode="_(* #,##0_);_(* \(#,##0\);_(* &quot;-&quot;_);_(@_)"/>
    <numFmt numFmtId="165" formatCode="_(* #,##0.00_);_(* \(#,##0.00\);_(* &quot;-&quot;??_);_(@_)"/>
    <numFmt numFmtId="166" formatCode="_(&quot;$&quot;* #,##0_);_(&quot;$&quot;* \(#,##0\);_(&quot;$&quot;* &quot;-&quot;??_);_(@_)"/>
    <numFmt numFmtId="167" formatCode="_-&quot;$&quot;* #,##0_-;\-&quot;$&quot;* #,##0_-;_-&quot;$&quot;* &quot;-&quot;??_-;_-@_-"/>
    <numFmt numFmtId="169" formatCode="_(* #,##0_);_(* \(#,##0\);_(* &quot;-&quot;??_);_(@_)"/>
  </numFmts>
  <fonts count="17">
    <font>
      <sz val="10"/>
      <name val="Arial"/>
    </font>
    <font>
      <sz val="10"/>
      <name val="Arial"/>
      <family val="2"/>
    </font>
    <font>
      <b/>
      <sz val="18"/>
      <color indexed="62"/>
      <name val="Arial"/>
      <family val="2"/>
    </font>
    <font>
      <sz val="18"/>
      <color indexed="62"/>
      <name val="Arial"/>
      <family val="2"/>
    </font>
    <font>
      <b/>
      <i/>
      <sz val="10"/>
      <color indexed="62"/>
      <name val="Arial"/>
      <family val="2"/>
    </font>
    <font>
      <i/>
      <sz val="10"/>
      <color indexed="62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2"/>
      <color indexed="54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b/>
      <i/>
      <sz val="18"/>
      <name val="Arial"/>
      <family val="2"/>
    </font>
    <font>
      <b/>
      <i/>
      <sz val="14"/>
      <name val="Arial"/>
      <family val="2"/>
    </font>
    <font>
      <b/>
      <sz val="10"/>
      <color indexed="61"/>
      <name val="Arial"/>
      <family val="2"/>
    </font>
    <font>
      <sz val="18"/>
      <name val="Arial Black"/>
      <family val="2"/>
    </font>
  </fonts>
  <fills count="6">
    <fill>
      <patternFill patternType="none"/>
    </fill>
    <fill>
      <patternFill patternType="gray125"/>
    </fill>
    <fill>
      <patternFill patternType="mediumGray">
        <fgColor indexed="9"/>
        <bgColor indexed="26"/>
      </patternFill>
    </fill>
    <fill>
      <patternFill patternType="solid">
        <fgColor indexed="5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21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164" fontId="7" fillId="2" borderId="0" xfId="0" applyNumberFormat="1" applyFont="1" applyFill="1"/>
    <xf numFmtId="166" fontId="7" fillId="0" borderId="0" xfId="0" applyNumberFormat="1" applyFont="1" applyFill="1"/>
    <xf numFmtId="164" fontId="7" fillId="2" borderId="1" xfId="1" applyNumberFormat="1" applyFont="1" applyFill="1" applyBorder="1"/>
    <xf numFmtId="166" fontId="7" fillId="0" borderId="1" xfId="0" applyNumberFormat="1" applyFont="1" applyFill="1" applyBorder="1"/>
    <xf numFmtId="0" fontId="8" fillId="0" borderId="1" xfId="0" applyFont="1" applyBorder="1" applyAlignment="1">
      <alignment horizontal="right"/>
    </xf>
    <xf numFmtId="166" fontId="7" fillId="0" borderId="2" xfId="0" applyNumberFormat="1" applyFont="1" applyBorder="1"/>
    <xf numFmtId="0" fontId="6" fillId="3" borderId="3" xfId="0" applyFont="1" applyFill="1" applyBorder="1"/>
    <xf numFmtId="0" fontId="6" fillId="3" borderId="4" xfId="0" applyFont="1" applyFill="1" applyBorder="1"/>
    <xf numFmtId="0" fontId="6" fillId="3" borderId="5" xfId="0" applyFont="1" applyFill="1" applyBorder="1"/>
    <xf numFmtId="0" fontId="1" fillId="0" borderId="0" xfId="0" applyFont="1"/>
    <xf numFmtId="9" fontId="0" fillId="0" borderId="0" xfId="0" applyNumberFormat="1"/>
    <xf numFmtId="0" fontId="11" fillId="0" borderId="0" xfId="0" applyFont="1"/>
    <xf numFmtId="0" fontId="12" fillId="0" borderId="0" xfId="0" applyFont="1"/>
    <xf numFmtId="9" fontId="0" fillId="0" borderId="0" xfId="3" applyFont="1"/>
    <xf numFmtId="9" fontId="1" fillId="0" borderId="0" xfId="3" applyFont="1"/>
    <xf numFmtId="0" fontId="10" fillId="4" borderId="0" xfId="0" applyFont="1" applyFill="1"/>
    <xf numFmtId="0" fontId="0" fillId="0" borderId="6" xfId="0" applyBorder="1"/>
    <xf numFmtId="167" fontId="0" fillId="0" borderId="0" xfId="2" applyNumberFormat="1" applyFont="1"/>
    <xf numFmtId="44" fontId="0" fillId="0" borderId="6" xfId="2" applyFont="1" applyBorder="1"/>
    <xf numFmtId="0" fontId="13" fillId="0" borderId="0" xfId="0" applyFont="1"/>
    <xf numFmtId="0" fontId="14" fillId="0" borderId="0" xfId="0" applyFont="1"/>
    <xf numFmtId="0" fontId="11" fillId="0" borderId="0" xfId="0" applyFont="1" applyAlignment="1">
      <alignment horizontal="left" indent="2"/>
    </xf>
    <xf numFmtId="166" fontId="0" fillId="0" borderId="0" xfId="2" applyNumberFormat="1" applyFont="1"/>
    <xf numFmtId="166" fontId="0" fillId="0" borderId="0" xfId="0" applyNumberFormat="1"/>
    <xf numFmtId="169" fontId="0" fillId="0" borderId="0" xfId="1" applyNumberFormat="1" applyFont="1"/>
    <xf numFmtId="0" fontId="11" fillId="0" borderId="7" xfId="0" applyFont="1" applyBorder="1" applyAlignment="1">
      <alignment horizontal="left" indent="2"/>
    </xf>
    <xf numFmtId="169" fontId="0" fillId="0" borderId="7" xfId="1" applyNumberFormat="1" applyFont="1" applyBorder="1"/>
    <xf numFmtId="166" fontId="0" fillId="0" borderId="7" xfId="0" applyNumberFormat="1" applyBorder="1"/>
    <xf numFmtId="0" fontId="15" fillId="0" borderId="0" xfId="0" applyFont="1" applyBorder="1"/>
    <xf numFmtId="0" fontId="11" fillId="5" borderId="7" xfId="0" applyFont="1" applyFill="1" applyBorder="1"/>
    <xf numFmtId="0" fontId="11" fillId="5" borderId="7" xfId="0" applyFont="1" applyFill="1" applyBorder="1" applyAlignment="1">
      <alignment horizontal="center"/>
    </xf>
    <xf numFmtId="0" fontId="16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19050</xdr:colOff>
      <xdr:row>0</xdr:row>
      <xdr:rowOff>1038225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3800475" cy="10382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0</xdr:colOff>
      <xdr:row>3</xdr:row>
      <xdr:rowOff>47625</xdr:rowOff>
    </xdr:to>
    <xdr:pic>
      <xdr:nvPicPr>
        <xdr:cNvPr id="1025" name="Picture 1" descr="C:\Users\Yolande Eriksen\AppData\Local\Microsoft\Windows\Temporary Internet Files\Content.IE5\2V39COT3\MCj02034780000[1]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" y="0"/>
          <a:ext cx="1381124" cy="742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A2" sqref="A2"/>
    </sheetView>
  </sheetViews>
  <sheetFormatPr defaultRowHeight="12.75"/>
  <cols>
    <col min="1" max="1" width="10.7109375" customWidth="1"/>
    <col min="2" max="4" width="11" customWidth="1"/>
    <col min="5" max="5" width="13" customWidth="1"/>
  </cols>
  <sheetData>
    <row r="1" spans="1:6" ht="103.5" customHeight="1">
      <c r="A1" s="1" t="s">
        <v>11</v>
      </c>
      <c r="B1" s="2"/>
      <c r="C1" s="2"/>
      <c r="D1" s="3" t="s">
        <v>10</v>
      </c>
      <c r="E1" s="4"/>
      <c r="F1" s="4"/>
    </row>
    <row r="2" spans="1:6">
      <c r="D2" s="4"/>
      <c r="E2" s="4"/>
    </row>
    <row r="3" spans="1:6" ht="12" customHeight="1">
      <c r="A3" s="2"/>
      <c r="B3" s="2"/>
      <c r="C3" s="2"/>
      <c r="D3" s="2"/>
      <c r="E3" s="2"/>
    </row>
    <row r="4" spans="1:6" ht="16.5" thickBot="1">
      <c r="A4" s="11" t="s">
        <v>0</v>
      </c>
      <c r="B4" s="9" t="s">
        <v>1</v>
      </c>
      <c r="C4" s="9" t="s">
        <v>2</v>
      </c>
      <c r="D4" s="9" t="s">
        <v>3</v>
      </c>
      <c r="E4" s="9" t="s">
        <v>4</v>
      </c>
    </row>
    <row r="5" spans="1:6" ht="15.75">
      <c r="A5" s="12" t="s">
        <v>6</v>
      </c>
      <c r="B5" s="5">
        <v>8830.25</v>
      </c>
      <c r="C5" s="5">
        <v>8918.0300000000007</v>
      </c>
      <c r="D5" s="5">
        <v>8945.2000000000007</v>
      </c>
      <c r="E5" s="6">
        <f>SUM(B5:D5)</f>
        <v>26693.48</v>
      </c>
    </row>
    <row r="6" spans="1:6" ht="15.75">
      <c r="A6" s="12" t="s">
        <v>7</v>
      </c>
      <c r="B6" s="5">
        <v>8098.75</v>
      </c>
      <c r="C6" s="5">
        <v>5585.5249999999996</v>
      </c>
      <c r="D6" s="5">
        <v>3704.5250000000001</v>
      </c>
      <c r="E6" s="6">
        <f>SUM(B6:D6)</f>
        <v>17388.8</v>
      </c>
    </row>
    <row r="7" spans="1:6" ht="15.75">
      <c r="A7" s="12" t="s">
        <v>8</v>
      </c>
      <c r="B7" s="5">
        <v>9856.44</v>
      </c>
      <c r="C7" s="5">
        <v>7670.3</v>
      </c>
      <c r="D7" s="5">
        <v>6844.75</v>
      </c>
      <c r="E7" s="6">
        <f>SUM(B7:D7)</f>
        <v>24371.49</v>
      </c>
    </row>
    <row r="8" spans="1:6" ht="16.5" thickBot="1">
      <c r="A8" s="11" t="s">
        <v>9</v>
      </c>
      <c r="B8" s="7">
        <v>3727.5149999999999</v>
      </c>
      <c r="C8" s="7">
        <v>5925.15</v>
      </c>
      <c r="D8" s="7">
        <v>7785.25</v>
      </c>
      <c r="E8" s="8">
        <f>SUM(B8:D8)</f>
        <v>17437.915000000001</v>
      </c>
    </row>
    <row r="9" spans="1:6" ht="16.5" thickBot="1">
      <c r="A9" s="13" t="s">
        <v>5</v>
      </c>
      <c r="B9" s="10">
        <f t="shared" ref="B9:E9" si="0">SUM(B5:B8)</f>
        <v>30512.955000000002</v>
      </c>
      <c r="C9" s="10">
        <f t="shared" si="0"/>
        <v>28099.004999999997</v>
      </c>
      <c r="D9" s="10">
        <f t="shared" si="0"/>
        <v>27279.724999999999</v>
      </c>
      <c r="E9" s="10">
        <f t="shared" si="0"/>
        <v>85891.684999999998</v>
      </c>
    </row>
    <row r="20" spans="7:9">
      <c r="G20" s="14"/>
      <c r="H20" s="15"/>
      <c r="I20" s="15"/>
    </row>
  </sheetData>
  <printOptions gridLines="1" gridLinesSet="0"/>
  <pageMargins left="0.75" right="0.75" top="1" bottom="1" header="0.5" footer="0.5"/>
  <pageSetup orientation="portrait" horizontalDpi="4294967292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G16"/>
  <sheetViews>
    <sheetView topLeftCell="A8" workbookViewId="0">
      <selection activeCell="F26" sqref="F26"/>
    </sheetView>
  </sheetViews>
  <sheetFormatPr defaultRowHeight="12.75"/>
  <cols>
    <col min="2" max="2" width="12.85546875" customWidth="1"/>
  </cols>
  <sheetData>
    <row r="3" spans="1:7" ht="23.25">
      <c r="A3" s="17" t="s">
        <v>12</v>
      </c>
    </row>
    <row r="5" spans="1:7">
      <c r="B5" s="14" t="s">
        <v>13</v>
      </c>
      <c r="C5" s="18">
        <v>0.5</v>
      </c>
    </row>
    <row r="6" spans="1:7">
      <c r="B6" s="14" t="s">
        <v>17</v>
      </c>
      <c r="C6" s="18">
        <v>0.2</v>
      </c>
    </row>
    <row r="7" spans="1:7">
      <c r="B7" s="14" t="s">
        <v>14</v>
      </c>
      <c r="C7" s="18">
        <v>0.18</v>
      </c>
    </row>
    <row r="8" spans="1:7">
      <c r="B8" s="14" t="s">
        <v>15</v>
      </c>
      <c r="C8" s="19">
        <v>7.0000000000000007E-2</v>
      </c>
    </row>
    <row r="9" spans="1:7">
      <c r="B9" s="14" t="s">
        <v>16</v>
      </c>
      <c r="C9" s="18">
        <v>0.05</v>
      </c>
    </row>
    <row r="16" spans="1:7">
      <c r="G16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H11"/>
  <sheetViews>
    <sheetView workbookViewId="0">
      <selection activeCell="C3" sqref="C3"/>
    </sheetView>
  </sheetViews>
  <sheetFormatPr defaultRowHeight="12.75"/>
  <cols>
    <col min="1" max="1" width="13.140625" customWidth="1"/>
    <col min="2" max="4" width="11" customWidth="1"/>
    <col min="5" max="5" width="12.28515625" bestFit="1" customWidth="1"/>
    <col min="6" max="7" width="11" customWidth="1"/>
    <col min="8" max="8" width="13.5703125" customWidth="1"/>
  </cols>
  <sheetData>
    <row r="2" spans="1:8" ht="27">
      <c r="A2" s="36" t="s">
        <v>26</v>
      </c>
    </row>
    <row r="6" spans="1:8">
      <c r="A6" s="20" t="s">
        <v>18</v>
      </c>
      <c r="B6" s="20" t="s">
        <v>1</v>
      </c>
      <c r="C6" s="20" t="s">
        <v>2</v>
      </c>
      <c r="D6" s="20" t="s">
        <v>3</v>
      </c>
      <c r="E6" s="20" t="s">
        <v>4</v>
      </c>
      <c r="F6" s="20" t="s">
        <v>19</v>
      </c>
      <c r="G6" s="20" t="s">
        <v>20</v>
      </c>
      <c r="H6" s="20" t="s">
        <v>21</v>
      </c>
    </row>
    <row r="7" spans="1:8">
      <c r="A7" s="16" t="s">
        <v>22</v>
      </c>
      <c r="B7" s="22">
        <v>2578</v>
      </c>
      <c r="C7" s="22">
        <v>3452</v>
      </c>
      <c r="D7" s="22">
        <v>6785</v>
      </c>
      <c r="E7" s="22">
        <f>SUM(B7:D7)</f>
        <v>12815</v>
      </c>
      <c r="F7" s="22">
        <v>1241</v>
      </c>
      <c r="G7" s="22">
        <f>+E7-F7</f>
        <v>11574</v>
      </c>
      <c r="H7" s="22">
        <f>AVERAGE(B7:D7)</f>
        <v>4271.666666666667</v>
      </c>
    </row>
    <row r="8" spans="1:8">
      <c r="A8" s="16" t="s">
        <v>23</v>
      </c>
      <c r="B8" s="22">
        <v>13745</v>
      </c>
      <c r="C8" s="22">
        <v>18520</v>
      </c>
      <c r="D8" s="22">
        <v>4510</v>
      </c>
      <c r="E8" s="22">
        <f>SUM(B8:D8)</f>
        <v>36775</v>
      </c>
      <c r="F8" s="22">
        <v>1165</v>
      </c>
      <c r="G8" s="22">
        <f>+E8-F8</f>
        <v>35610</v>
      </c>
      <c r="H8" s="22">
        <f>AVERAGE(B8:D8)</f>
        <v>12258.333333333334</v>
      </c>
    </row>
    <row r="9" spans="1:8">
      <c r="A9" s="16" t="s">
        <v>24</v>
      </c>
      <c r="B9" s="22">
        <v>4517</v>
      </c>
      <c r="C9" s="22">
        <v>12405</v>
      </c>
      <c r="D9" s="22">
        <v>8720</v>
      </c>
      <c r="E9" s="22">
        <f>SUM(B9:D9)</f>
        <v>25642</v>
      </c>
      <c r="F9" s="22">
        <v>1650</v>
      </c>
      <c r="G9" s="22">
        <f>+E9-F9</f>
        <v>23992</v>
      </c>
      <c r="H9" s="22">
        <f>AVERAGE(B9:D9)</f>
        <v>8547.3333333333339</v>
      </c>
    </row>
    <row r="10" spans="1:8">
      <c r="A10" s="16" t="s">
        <v>25</v>
      </c>
      <c r="B10" s="22">
        <v>1948.44</v>
      </c>
      <c r="C10" s="22">
        <v>12452</v>
      </c>
      <c r="D10" s="22">
        <v>12451</v>
      </c>
      <c r="E10" s="22">
        <f>SUM(B10:D10)</f>
        <v>26851.440000000002</v>
      </c>
      <c r="F10" s="22">
        <v>1345</v>
      </c>
      <c r="G10" s="22">
        <f>+E10-F10</f>
        <v>25506.440000000002</v>
      </c>
      <c r="H10" s="22">
        <f>AVERAGE(B10:D10)</f>
        <v>8950.4800000000014</v>
      </c>
    </row>
    <row r="11" spans="1:8" ht="13.5" thickBot="1">
      <c r="A11" s="21" t="s">
        <v>5</v>
      </c>
      <c r="B11" s="23">
        <f t="shared" ref="B11:G11" si="0">SUM(B7:B10)</f>
        <v>22788.44</v>
      </c>
      <c r="C11" s="23">
        <f t="shared" si="0"/>
        <v>46829</v>
      </c>
      <c r="D11" s="23">
        <f t="shared" si="0"/>
        <v>32466</v>
      </c>
      <c r="E11" s="23">
        <f t="shared" si="0"/>
        <v>102083.44</v>
      </c>
      <c r="F11" s="23">
        <f t="shared" si="0"/>
        <v>5401</v>
      </c>
      <c r="G11" s="23">
        <f t="shared" si="0"/>
        <v>96682.44</v>
      </c>
      <c r="H11" s="23">
        <f>AVERAGE(B11:D11)</f>
        <v>34027.813333333332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1"/>
  <sheetViews>
    <sheetView showGridLines="0" workbookViewId="0">
      <selection activeCell="G25" sqref="G25"/>
    </sheetView>
  </sheetViews>
  <sheetFormatPr defaultRowHeight="12.75"/>
  <cols>
    <col min="1" max="1" width="20.7109375" customWidth="1"/>
    <col min="2" max="5" width="12.85546875" customWidth="1"/>
  </cols>
  <sheetData>
    <row r="1" spans="1:5" ht="23.25">
      <c r="B1" s="24" t="s">
        <v>27</v>
      </c>
    </row>
    <row r="2" spans="1:5" ht="18.75">
      <c r="B2" s="25" t="s">
        <v>37</v>
      </c>
    </row>
    <row r="5" spans="1:5" ht="13.5" thickBot="1">
      <c r="A5" s="34" t="s">
        <v>28</v>
      </c>
      <c r="B5" s="35" t="s">
        <v>29</v>
      </c>
      <c r="C5" s="35" t="s">
        <v>30</v>
      </c>
      <c r="D5" s="35" t="s">
        <v>31</v>
      </c>
      <c r="E5" s="35" t="s">
        <v>5</v>
      </c>
    </row>
    <row r="6" spans="1:5" ht="13.5" thickTop="1">
      <c r="A6" s="26" t="s">
        <v>32</v>
      </c>
      <c r="B6" s="27">
        <v>65000</v>
      </c>
      <c r="C6" s="27">
        <v>75550</v>
      </c>
      <c r="D6" s="27">
        <v>78650</v>
      </c>
      <c r="E6" s="28">
        <f t="shared" ref="E6:E9" si="0">SUM(B6:D6)</f>
        <v>219200</v>
      </c>
    </row>
    <row r="7" spans="1:5">
      <c r="A7" s="26" t="s">
        <v>33</v>
      </c>
      <c r="B7" s="29">
        <v>38500</v>
      </c>
      <c r="C7" s="29">
        <v>35450</v>
      </c>
      <c r="D7" s="29">
        <v>46585</v>
      </c>
      <c r="E7" s="28">
        <f t="shared" si="0"/>
        <v>120535</v>
      </c>
    </row>
    <row r="8" spans="1:5">
      <c r="A8" s="26" t="s">
        <v>34</v>
      </c>
      <c r="B8" s="29">
        <v>24500</v>
      </c>
      <c r="C8" s="29">
        <v>23455</v>
      </c>
      <c r="D8" s="29">
        <v>29645</v>
      </c>
      <c r="E8" s="28">
        <f t="shared" si="0"/>
        <v>77600</v>
      </c>
    </row>
    <row r="9" spans="1:5" ht="13.5" thickBot="1">
      <c r="A9" s="30" t="s">
        <v>35</v>
      </c>
      <c r="B9" s="31">
        <v>14500</v>
      </c>
      <c r="C9" s="31">
        <v>18950</v>
      </c>
      <c r="D9" s="31">
        <v>19545</v>
      </c>
      <c r="E9" s="32">
        <f t="shared" si="0"/>
        <v>52995</v>
      </c>
    </row>
    <row r="10" spans="1:5" ht="13.5" thickTop="1"/>
    <row r="11" spans="1:5">
      <c r="A11" s="33" t="s">
        <v>36</v>
      </c>
      <c r="B11" s="28">
        <f t="shared" ref="B11:D11" si="1">SUM(B6:B10)</f>
        <v>142500</v>
      </c>
      <c r="C11" s="28">
        <f t="shared" si="1"/>
        <v>153405</v>
      </c>
      <c r="D11" s="28">
        <f t="shared" si="1"/>
        <v>174425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Shoes 'n Things</vt:lpstr>
      <vt:lpstr>Music Pie</vt:lpstr>
      <vt:lpstr>Sales Results</vt:lpstr>
      <vt:lpstr>Surfside Inn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CTS Publishing</dc:creator>
  <cp:lastModifiedBy>Yolande Eriksen</cp:lastModifiedBy>
  <dcterms:created xsi:type="dcterms:W3CDTF">1996-11-25T14:37:39Z</dcterms:created>
  <dcterms:modified xsi:type="dcterms:W3CDTF">2007-04-21T04:56:43Z</dcterms:modified>
</cp:coreProperties>
</file>