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Courseware\Office 2016\Excel 2016\Excel Advanced Functions\"/>
    </mc:Choice>
  </mc:AlternateContent>
  <xr:revisionPtr revIDLastSave="0" documentId="13_ncr:1_{CA3A9B72-8400-49A4-878A-853C2F397A88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Sheet1" sheetId="1" r:id="rId1"/>
    <sheet name="Chart" sheetId="4" r:id="rId2"/>
    <sheet name="Chart2" sheetId="5" r:id="rId3"/>
    <sheet name="Stock" sheetId="3" r:id="rId4"/>
    <sheet name="TEXTJOIN" sheetId="6" r:id="rId5"/>
  </sheets>
  <externalReferences>
    <externalReference r:id="rId6"/>
  </externalReferences>
  <definedNames>
    <definedName name="_xlnm._FilterDatabase" localSheetId="0" hidden="1">Sheet1!$H$23:$I$47</definedName>
    <definedName name="Categories" localSheetId="1">OFFSET([1]Stock!$B$4,0,0,COUNTA([1]Stock!$B:$B),1)</definedName>
    <definedName name="Categories">OFFSET(Stock!$B$4,0,0,COUNTA(Stock!$B:$B),1)</definedName>
    <definedName name="ChartData" localSheetId="1">OFFSET([1]Stock!$C$4,0,0,COUNTA([1]Stock!$B:$B),1)</definedName>
    <definedName name="ChartData">OFFSET(Stock!$C$4,0,0,COUNTA(Stock!$B:$B),1)</definedName>
    <definedName name="DatesList" localSheetId="1">OFFSET([1]Stock!$B$4,0,0,COUNTA([1]Stock!$B:$B),1)</definedName>
    <definedName name="DatesList">OFFSET(Stock!$B$4,0,0,COUNTA(Stock!$B:$B),1)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" i="5" l="1"/>
  <c r="I19" i="5"/>
  <c r="J19" i="5"/>
  <c r="B6" i="4" l="1"/>
  <c r="B1067" i="3"/>
  <c r="B1068" i="3" s="1"/>
  <c r="B1069" i="3" s="1"/>
  <c r="B1070" i="3" s="1"/>
  <c r="B1071" i="3" s="1"/>
  <c r="B1072" i="3" s="1"/>
  <c r="B1073" i="3" s="1"/>
  <c r="B1074" i="3" s="1"/>
  <c r="B1075" i="3" s="1"/>
  <c r="B1076" i="3" s="1"/>
  <c r="B1077" i="3" s="1"/>
  <c r="B1078" i="3" s="1"/>
  <c r="B1079" i="3" s="1"/>
  <c r="B1080" i="3" s="1"/>
  <c r="B1081" i="3" s="1"/>
  <c r="B1082" i="3" s="1"/>
  <c r="B1083" i="3" s="1"/>
  <c r="B1084" i="3" s="1"/>
  <c r="B1085" i="3" s="1"/>
  <c r="B1086" i="3" s="1"/>
  <c r="B1087" i="3" s="1"/>
  <c r="B1088" i="3" s="1"/>
  <c r="B1089" i="3" s="1"/>
  <c r="B1090" i="3" s="1"/>
  <c r="B1091" i="3" s="1"/>
  <c r="B1092" i="3" s="1"/>
  <c r="B1093" i="3" s="1"/>
  <c r="B1094" i="3" s="1"/>
  <c r="B1095" i="3" s="1"/>
  <c r="B1096" i="3" s="1"/>
  <c r="B1097" i="3" s="1"/>
  <c r="B1098" i="3" s="1"/>
  <c r="B1099" i="3" s="1"/>
  <c r="B1100" i="3" s="1"/>
  <c r="B1101" i="3" s="1"/>
  <c r="B1102" i="3" s="1"/>
  <c r="B1103" i="3" s="1"/>
  <c r="B1104" i="3" s="1"/>
  <c r="B1105" i="3" s="1"/>
  <c r="B1106" i="3" s="1"/>
  <c r="B1107" i="3" s="1"/>
  <c r="B1108" i="3" s="1"/>
  <c r="B1109" i="3" s="1"/>
  <c r="B1110" i="3" s="1"/>
  <c r="B1111" i="3" s="1"/>
  <c r="B1112" i="3" s="1"/>
  <c r="B1113" i="3" s="1"/>
  <c r="B1114" i="3" s="1"/>
  <c r="B1115" i="3" s="1"/>
  <c r="B1116" i="3" s="1"/>
  <c r="B1117" i="3" s="1"/>
  <c r="B1118" i="3" s="1"/>
  <c r="B1119" i="3" s="1"/>
  <c r="B1120" i="3" s="1"/>
  <c r="B1121" i="3" s="1"/>
  <c r="B1122" i="3" s="1"/>
  <c r="B1123" i="3" s="1"/>
  <c r="B1124" i="3" s="1"/>
  <c r="B1125" i="3" s="1"/>
  <c r="B1126" i="3" s="1"/>
  <c r="B1127" i="3" s="1"/>
  <c r="B1128" i="3" s="1"/>
  <c r="B1129" i="3" s="1"/>
  <c r="B1130" i="3" s="1"/>
  <c r="B1131" i="3" s="1"/>
  <c r="B1132" i="3" s="1"/>
  <c r="B1133" i="3" s="1"/>
  <c r="B1134" i="3" s="1"/>
  <c r="B1135" i="3" s="1"/>
  <c r="B1136" i="3" s="1"/>
  <c r="B1137" i="3" s="1"/>
  <c r="B1138" i="3" s="1"/>
  <c r="B1139" i="3" s="1"/>
  <c r="B1140" i="3" s="1"/>
  <c r="B1141" i="3" s="1"/>
  <c r="B1142" i="3" s="1"/>
  <c r="B1143" i="3" s="1"/>
  <c r="B1144" i="3" s="1"/>
  <c r="B1145" i="3" s="1"/>
  <c r="B1146" i="3" s="1"/>
  <c r="B1147" i="3" s="1"/>
  <c r="B1148" i="3" s="1"/>
  <c r="B1149" i="3" s="1"/>
  <c r="B1150" i="3" s="1"/>
  <c r="B1151" i="3" s="1"/>
  <c r="B1152" i="3" s="1"/>
  <c r="B1153" i="3" s="1"/>
  <c r="B1154" i="3" s="1"/>
  <c r="B1155" i="3" s="1"/>
  <c r="B1156" i="3" s="1"/>
  <c r="B1157" i="3" s="1"/>
  <c r="B1158" i="3" s="1"/>
  <c r="B1159" i="3" s="1"/>
  <c r="B1160" i="3" s="1"/>
  <c r="B1161" i="3" s="1"/>
  <c r="B1162" i="3" s="1"/>
  <c r="B1163" i="3" s="1"/>
  <c r="B1164" i="3" s="1"/>
  <c r="B1165" i="3" s="1"/>
  <c r="B1166" i="3" s="1"/>
  <c r="B1167" i="3" s="1"/>
  <c r="B1168" i="3" s="1"/>
  <c r="B1169" i="3" s="1"/>
  <c r="B1170" i="3" s="1"/>
  <c r="E3" i="4" l="1"/>
  <c r="C6" i="4" s="1"/>
  <c r="B7" i="4"/>
  <c r="C7" i="4" l="1"/>
  <c r="B8" i="4"/>
  <c r="C8" i="4" s="1"/>
  <c r="B9" i="4" l="1"/>
  <c r="C9" i="4" s="1"/>
  <c r="B10" i="4" l="1"/>
  <c r="C10" i="4" s="1"/>
  <c r="B11" i="4" l="1"/>
  <c r="C11" i="4" s="1"/>
  <c r="B12" i="4" l="1"/>
  <c r="C12" i="4" s="1"/>
  <c r="B13" i="4" l="1"/>
  <c r="C13" i="4" s="1"/>
  <c r="B14" i="4" l="1"/>
  <c r="C14" i="4" s="1"/>
  <c r="B15" i="4" l="1"/>
  <c r="C15" i="4" s="1"/>
  <c r="B16" i="4" l="1"/>
  <c r="C16" i="4" s="1"/>
  <c r="B17" i="4" l="1"/>
  <c r="C17" i="4" s="1"/>
  <c r="B18" i="4" l="1"/>
  <c r="C18" i="4" s="1"/>
  <c r="B19" i="4" l="1"/>
  <c r="C19" i="4" s="1"/>
  <c r="B20" i="4" l="1"/>
  <c r="C20" i="4" s="1"/>
  <c r="B21" i="4" l="1"/>
  <c r="C21" i="4" s="1"/>
  <c r="B22" i="4" l="1"/>
  <c r="C22" i="4" s="1"/>
  <c r="B23" i="4" l="1"/>
  <c r="C23" i="4" s="1"/>
  <c r="B24" i="4" l="1"/>
  <c r="C24" i="4" s="1"/>
  <c r="B25" i="4" l="1"/>
  <c r="C25" i="4" s="1"/>
  <c r="B26" i="4" l="1"/>
  <c r="C26" i="4" s="1"/>
  <c r="B27" i="4" l="1"/>
  <c r="D5" i="4" s="1"/>
  <c r="H38" i="1"/>
  <c r="H34" i="1"/>
  <c r="H32" i="1"/>
  <c r="H28" i="1"/>
  <c r="H46" i="1"/>
  <c r="H40" i="1"/>
  <c r="C27" i="4" l="1"/>
</calcChain>
</file>

<file path=xl/sharedStrings.xml><?xml version="1.0" encoding="utf-8"?>
<sst xmlns="http://schemas.openxmlformats.org/spreadsheetml/2006/main" count="218" uniqueCount="158">
  <si>
    <t>String Functions</t>
  </si>
  <si>
    <t>Concatenate</t>
  </si>
  <si>
    <t>Dennis</t>
  </si>
  <si>
    <t>Hooper</t>
  </si>
  <si>
    <t>Moore</t>
  </si>
  <si>
    <t>Mandee</t>
  </si>
  <si>
    <t>http://www.dmoz.org/Business/Opportunities/Franchising/Directories/</t>
  </si>
  <si>
    <t>https://en.support.wordpress.com/</t>
  </si>
  <si>
    <t>http://www.huffingtonpost.com.au/news/relationships/</t>
  </si>
  <si>
    <t>http://www.foxnews.com/health/</t>
  </si>
  <si>
    <t>http://www.microsoftstore.com/store/msaus/en_AU/cat/Office/</t>
  </si>
  <si>
    <t>Extract Domain</t>
  </si>
  <si>
    <t>http://mysite.com/google-launches-streamlined-image-search-146238</t>
  </si>
  <si>
    <t>http://mysite.com/guide/seo</t>
  </si>
  <si>
    <t>http://mysite.com/columns</t>
  </si>
  <si>
    <t>http://mysite.com/library/search-ads</t>
  </si>
  <si>
    <t>http://mysite.com/guide/what-is-seo</t>
  </si>
  <si>
    <t>http://mysite.com/library/google/google-mobile</t>
  </si>
  <si>
    <t>http://mysite.com/library/enterprise-seo</t>
  </si>
  <si>
    <t>http://mysite.com/guide/what-is-social-media-marketing</t>
  </si>
  <si>
    <t>http://mysite.com/library/how-to/how-to-social-media-marketing</t>
  </si>
  <si>
    <t>http://mysite.com/library/enterprise-sem</t>
  </si>
  <si>
    <t>http://mysite.com/guide/seo/social-media-ranking-search-results</t>
  </si>
  <si>
    <t>http://mysite.com/members-login</t>
  </si>
  <si>
    <t>http://mysite.com/livingsocial</t>
  </si>
  <si>
    <t>http://mysite.com/socialevents</t>
  </si>
  <si>
    <t>http://mysite.com/analytics-matched-search-queries-vs-adwords-keyword-details-report</t>
  </si>
  <si>
    <t>http://mysite.com/adobe-paid-search-opportunities-lie-in-tablet-targeting</t>
  </si>
  <si>
    <t>http://mysite.com/seo-checklist-part-2-best-practices</t>
  </si>
  <si>
    <t>http://mysite.com/comparing-mobile-blog-designs-what-works-best</t>
  </si>
  <si>
    <t>http://mysite.com/google-patents-the-mobile-search-blend</t>
  </si>
  <si>
    <t>http://mysite.com/36-seo-myths-that-wont-die</t>
  </si>
  <si>
    <t>Data List</t>
  </si>
  <si>
    <t>Are these addresses found</t>
  </si>
  <si>
    <t>First name</t>
  </si>
  <si>
    <t>Surname</t>
  </si>
  <si>
    <t>Full Name</t>
  </si>
  <si>
    <t>Donna</t>
  </si>
  <si>
    <t>Adrian</t>
  </si>
  <si>
    <t>Summer</t>
  </si>
  <si>
    <t>White</t>
  </si>
  <si>
    <t>Find  or Search</t>
  </si>
  <si>
    <t>Manufacturer</t>
  </si>
  <si>
    <t>Code</t>
  </si>
  <si>
    <t>Timkin</t>
  </si>
  <si>
    <t>NTN</t>
  </si>
  <si>
    <t>INA</t>
  </si>
  <si>
    <t>Rothe Erde</t>
  </si>
  <si>
    <t>http://mysite.com</t>
  </si>
  <si>
    <t>Substitute</t>
  </si>
  <si>
    <t>Locations</t>
  </si>
  <si>
    <t>NC97-24PRA</t>
  </si>
  <si>
    <t>Q00-10PRA</t>
  </si>
  <si>
    <t>Q99-5PRA</t>
  </si>
  <si>
    <t>Q96-17PRA</t>
  </si>
  <si>
    <t xml:space="preserve">Q99-5PRA  </t>
  </si>
  <si>
    <t xml:space="preserve"> Q99-5PRA  </t>
  </si>
  <si>
    <t>Removing non-breaking         spaces</t>
  </si>
  <si>
    <t>Stock Tracker</t>
  </si>
  <si>
    <t xml:space="preserve">If had a </t>
  </si>
  <si>
    <t>Date</t>
  </si>
  <si>
    <t>Rates</t>
  </si>
  <si>
    <t>Start Date</t>
  </si>
  <si>
    <t>Last Data</t>
  </si>
  <si>
    <t>Text Functions</t>
  </si>
  <si>
    <t>Salesperson</t>
  </si>
  <si>
    <t>Dec</t>
  </si>
  <si>
    <t>Nov</t>
  </si>
  <si>
    <t>Oct</t>
  </si>
  <si>
    <t>Sep</t>
  </si>
  <si>
    <t>Aug</t>
  </si>
  <si>
    <t>Jul</t>
  </si>
  <si>
    <t>Jun</t>
  </si>
  <si>
    <t>May</t>
  </si>
  <si>
    <t>Apr</t>
  </si>
  <si>
    <t>Mar</t>
  </si>
  <si>
    <t>Feb</t>
  </si>
  <si>
    <t>Jan</t>
  </si>
  <si>
    <r>
      <rPr>
        <sz val="11"/>
        <color theme="1"/>
        <rFont val="Arial"/>
        <family val="2"/>
      </rPr>
      <t>▬</t>
    </r>
    <r>
      <rPr>
        <sz val="10"/>
        <color theme="1"/>
        <rFont val="Calibri"/>
        <family val="2"/>
        <scheme val="minor"/>
      </rPr>
      <t xml:space="preserve"> Last Year</t>
    </r>
  </si>
  <si>
    <r>
      <rPr>
        <sz val="16"/>
        <color theme="5"/>
        <rFont val="Arial"/>
        <family val="2"/>
      </rPr>
      <t xml:space="preserve">■ </t>
    </r>
    <r>
      <rPr>
        <sz val="10"/>
        <color theme="1"/>
        <rFont val="Calibri"/>
        <family val="2"/>
        <scheme val="minor"/>
      </rPr>
      <t>Results</t>
    </r>
  </si>
  <si>
    <r>
      <rPr>
        <sz val="16"/>
        <color theme="2" tint="-9.9978637043366805E-2"/>
        <rFont val="Arial"/>
        <family val="2"/>
      </rPr>
      <t>■</t>
    </r>
    <r>
      <rPr>
        <sz val="16"/>
        <color theme="5"/>
        <rFont val="Arial"/>
        <family val="2"/>
      </rPr>
      <t xml:space="preserve"> </t>
    </r>
    <r>
      <rPr>
        <sz val="10"/>
        <color theme="1"/>
        <rFont val="Calibri"/>
        <family val="2"/>
        <scheme val="minor"/>
      </rPr>
      <t>Budget</t>
    </r>
  </si>
  <si>
    <t>Comparison &gt;&gt;&gt;</t>
  </si>
  <si>
    <t xml:space="preserve">Sales Results </t>
  </si>
  <si>
    <t>First Name</t>
  </si>
  <si>
    <t>Last Name</t>
  </si>
  <si>
    <t>Final Mark</t>
  </si>
  <si>
    <t>Catherine</t>
  </si>
  <si>
    <t>Jones</t>
  </si>
  <si>
    <t>Conde</t>
  </si>
  <si>
    <t>Graydon</t>
  </si>
  <si>
    <t>David</t>
  </si>
  <si>
    <t>Laurens</t>
  </si>
  <si>
    <t>Smith</t>
  </si>
  <si>
    <t>Debra</t>
  </si>
  <si>
    <t>Casley</t>
  </si>
  <si>
    <t>Dianne</t>
  </si>
  <si>
    <t>Mathews</t>
  </si>
  <si>
    <t>Faye</t>
  </si>
  <si>
    <t>Frances</t>
  </si>
  <si>
    <t>Ford</t>
  </si>
  <si>
    <t>Gillian</t>
  </si>
  <si>
    <t>Starling</t>
  </si>
  <si>
    <t>Glen</t>
  </si>
  <si>
    <t>Green</t>
  </si>
  <si>
    <t>Greg</t>
  </si>
  <si>
    <t>Kay</t>
  </si>
  <si>
    <t>Helen</t>
  </si>
  <si>
    <t>Brown</t>
  </si>
  <si>
    <t>Jackie</t>
  </si>
  <si>
    <t>Bennett</t>
  </si>
  <si>
    <t>Lim</t>
  </si>
  <si>
    <t>Jean</t>
  </si>
  <si>
    <t>Wilson</t>
  </si>
  <si>
    <t>John</t>
  </si>
  <si>
    <t>Martin</t>
  </si>
  <si>
    <t>Karen</t>
  </si>
  <si>
    <t>O'Brien</t>
  </si>
  <si>
    <t>Coomer</t>
  </si>
  <si>
    <t>Kathryn</t>
  </si>
  <si>
    <t>Zaryc</t>
  </si>
  <si>
    <t>Kelly</t>
  </si>
  <si>
    <t>Williams</t>
  </si>
  <si>
    <t>Louise</t>
  </si>
  <si>
    <t>Heppell</t>
  </si>
  <si>
    <t>Manar</t>
  </si>
  <si>
    <t>Ahmad</t>
  </si>
  <si>
    <t>Michael</t>
  </si>
  <si>
    <t>Batt</t>
  </si>
  <si>
    <t>Paul</t>
  </si>
  <si>
    <t>Morgan</t>
  </si>
  <si>
    <t>Morton</t>
  </si>
  <si>
    <t>Peggy</t>
  </si>
  <si>
    <t>Peter</t>
  </si>
  <si>
    <t>Walker</t>
  </si>
  <si>
    <t>Stephan</t>
  </si>
  <si>
    <t>Steve</t>
  </si>
  <si>
    <t>Sue</t>
  </si>
  <si>
    <t>Susan</t>
  </si>
  <si>
    <t>Terry</t>
  </si>
  <si>
    <t>Scroop</t>
  </si>
  <si>
    <t>Thomas</t>
  </si>
  <si>
    <t>Tony</t>
  </si>
  <si>
    <t>Wayne</t>
  </si>
  <si>
    <t>Howe</t>
  </si>
  <si>
    <t>William</t>
  </si>
  <si>
    <t>TEXTJOIN</t>
  </si>
  <si>
    <r>
      <t>TEXTJOIN(</t>
    </r>
    <r>
      <rPr>
        <i/>
        <sz val="10.5"/>
        <color rgb="FF000000"/>
        <rFont val="Segoe UI"/>
        <family val="2"/>
      </rPr>
      <t>delimiter, ignore_empty, text1, [text2], …)</t>
    </r>
  </si>
  <si>
    <t>Middle Initial</t>
  </si>
  <si>
    <t>CONCAT</t>
  </si>
  <si>
    <t>S.</t>
  </si>
  <si>
    <t/>
  </si>
  <si>
    <t>A.</t>
  </si>
  <si>
    <t>C.</t>
  </si>
  <si>
    <t>D.</t>
  </si>
  <si>
    <t>R.</t>
  </si>
  <si>
    <t>J.</t>
  </si>
  <si>
    <t xml:space="preserve">  </t>
  </si>
  <si>
    <t>Indicates entries with double spaces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</si>
</sst>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"/>
    <numFmt numFmtId="165" formatCode="_-* #,##0_-;\-* #,##0_-;_-* &quot;-&quot;??_-;_-@_-"/>
    <numFmt numFmtId="166" formatCode="mmm\ yy"/>
    <numFmt numFmtId="167" formatCode="_-* #,##0.000_-;\-* #,##0.000_-;_-* &quot;-&quot;??_-;_-@_-"/>
  </numFmts>
  <fonts count="28">
    <font>
      <sz val="10"/>
      <color theme="1"/>
      <name val="Calibri"/>
      <family val="2"/>
      <scheme val="minor"/>
    </font>
    <font>
      <sz val="11"/>
      <color theme="1"/>
      <name val="Segoe UI"/>
      <family val="2"/>
    </font>
    <font>
      <b/>
      <i/>
      <sz val="26"/>
      <color theme="0"/>
      <name val="Calibri"/>
      <family val="2"/>
      <scheme val="minor"/>
    </font>
    <font>
      <b/>
      <i/>
      <sz val="14"/>
      <color theme="3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 Unicode MS"/>
      <family val="2"/>
    </font>
    <font>
      <b/>
      <i/>
      <sz val="10"/>
      <color rgb="FF00B0F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2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5"/>
      <name val="Arial"/>
      <family val="2"/>
    </font>
    <font>
      <sz val="10"/>
      <color theme="2" tint="-0.499984740745262"/>
      <name val="Arial"/>
      <family val="2"/>
    </font>
    <font>
      <sz val="11"/>
      <color theme="1"/>
      <name val="Arial"/>
      <family val="2"/>
    </font>
    <font>
      <sz val="16"/>
      <color theme="5"/>
      <name val="Arial"/>
      <family val="2"/>
    </font>
    <font>
      <sz val="16"/>
      <color theme="2" tint="-9.9978637043366805E-2"/>
      <name val="Arial"/>
      <family val="2"/>
    </font>
    <font>
      <b/>
      <sz val="10"/>
      <color theme="1"/>
      <name val="Arial"/>
      <family val="2"/>
    </font>
    <font>
      <b/>
      <i/>
      <sz val="14"/>
      <color theme="1"/>
      <name val="Arial"/>
      <family val="2"/>
    </font>
    <font>
      <b/>
      <sz val="10.5"/>
      <color rgb="FF2F2F2F"/>
      <name val="Segoe UI"/>
      <family val="2"/>
    </font>
    <font>
      <i/>
      <sz val="10.5"/>
      <color rgb="FF000000"/>
      <name val="Segoe UI"/>
      <family val="2"/>
    </font>
    <font>
      <sz val="10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3"/>
      </top>
      <bottom style="thin">
        <color theme="3"/>
      </bottom>
      <diagonal/>
    </border>
  </borders>
  <cellStyleXfs count="8">
    <xf numFmtId="0" fontId="0" fillId="0" borderId="0"/>
    <xf numFmtId="0" fontId="3" fillId="3" borderId="2" applyNumberFormat="0" applyAlignment="0" applyProtection="0"/>
    <xf numFmtId="0" fontId="12" fillId="0" borderId="0"/>
    <xf numFmtId="43" fontId="12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0" fontId="1" fillId="8" borderId="0" applyNumberFormat="0" applyBorder="0" applyAlignment="0" applyProtection="0"/>
    <xf numFmtId="0" fontId="27" fillId="0" borderId="0">
      <protection locked="0"/>
    </xf>
  </cellStyleXfs>
  <cellXfs count="47">
    <xf numFmtId="0" fontId="0" fillId="0" borderId="0" xfId="0"/>
    <xf numFmtId="0" fontId="2" fillId="2" borderId="1" xfId="0" applyFont="1" applyFill="1" applyBorder="1"/>
    <xf numFmtId="0" fontId="3" fillId="3" borderId="2" xfId="1"/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/>
    <xf numFmtId="0" fontId="0" fillId="0" borderId="0" xfId="0" applyFont="1"/>
    <xf numFmtId="0" fontId="0" fillId="0" borderId="0" xfId="0" applyFont="1" applyAlignment="1">
      <alignment horizontal="right" vertical="center" wrapText="1"/>
    </xf>
    <xf numFmtId="0" fontId="5" fillId="0" borderId="0" xfId="0" applyFont="1"/>
    <xf numFmtId="0" fontId="7" fillId="0" borderId="0" xfId="0" applyFont="1"/>
    <xf numFmtId="0" fontId="6" fillId="4" borderId="0" xfId="0" applyFont="1" applyFill="1"/>
    <xf numFmtId="0" fontId="0" fillId="0" borderId="0" xfId="0" applyAlignment="1">
      <alignment horizontal="center"/>
    </xf>
    <xf numFmtId="0" fontId="8" fillId="0" borderId="0" xfId="0" applyFont="1"/>
    <xf numFmtId="0" fontId="10" fillId="0" borderId="0" xfId="0" applyFont="1"/>
    <xf numFmtId="0" fontId="0" fillId="5" borderId="0" xfId="0" applyFont="1" applyFill="1"/>
    <xf numFmtId="0" fontId="11" fillId="0" borderId="0" xfId="0" applyFont="1"/>
    <xf numFmtId="0" fontId="13" fillId="0" borderId="0" xfId="2" applyFont="1"/>
    <xf numFmtId="0" fontId="12" fillId="0" borderId="0" xfId="2"/>
    <xf numFmtId="0" fontId="9" fillId="0" borderId="0" xfId="2" applyFont="1"/>
    <xf numFmtId="14" fontId="12" fillId="0" borderId="0" xfId="2" applyNumberFormat="1"/>
    <xf numFmtId="0" fontId="12" fillId="0" borderId="0" xfId="2" applyFont="1" applyAlignment="1">
      <alignment horizontal="right"/>
    </xf>
    <xf numFmtId="0" fontId="12" fillId="0" borderId="0" xfId="2" applyAlignment="1">
      <alignment horizontal="center"/>
    </xf>
    <xf numFmtId="0" fontId="12" fillId="0" borderId="0" xfId="2" quotePrefix="1"/>
    <xf numFmtId="164" fontId="12" fillId="0" borderId="0" xfId="2" applyNumberFormat="1"/>
    <xf numFmtId="165" fontId="0" fillId="0" borderId="0" xfId="3" applyNumberFormat="1" applyFont="1"/>
    <xf numFmtId="0" fontId="14" fillId="0" borderId="0" xfId="2" applyFont="1"/>
    <xf numFmtId="166" fontId="12" fillId="0" borderId="0" xfId="2" applyNumberFormat="1"/>
    <xf numFmtId="43" fontId="0" fillId="0" borderId="0" xfId="3" applyFont="1"/>
    <xf numFmtId="0" fontId="16" fillId="6" borderId="0" xfId="2" applyFont="1" applyFill="1"/>
    <xf numFmtId="0" fontId="12" fillId="6" borderId="0" xfId="2" applyFill="1"/>
    <xf numFmtId="0" fontId="17" fillId="0" borderId="0" xfId="4"/>
    <xf numFmtId="167" fontId="17" fillId="0" borderId="0" xfId="4" applyNumberFormat="1"/>
    <xf numFmtId="165" fontId="17" fillId="0" borderId="0" xfId="4" applyNumberFormat="1"/>
    <xf numFmtId="165" fontId="0" fillId="0" borderId="0" xfId="5" applyNumberFormat="1" applyFont="1"/>
    <xf numFmtId="0" fontId="17" fillId="0" borderId="0" xfId="4" applyAlignment="1">
      <alignment horizontal="right"/>
    </xf>
    <xf numFmtId="0" fontId="23" fillId="0" borderId="0" xfId="4" applyFont="1"/>
    <xf numFmtId="0" fontId="24" fillId="7" borderId="0" xfId="4" applyFont="1" applyFill="1" applyAlignment="1">
      <alignment horizontal="centerContinuous"/>
    </xf>
    <xf numFmtId="0" fontId="17" fillId="7" borderId="0" xfId="4" applyFill="1" applyAlignment="1">
      <alignment horizontal="centerContinuous"/>
    </xf>
    <xf numFmtId="0" fontId="17" fillId="7" borderId="0" xfId="4" applyFill="1"/>
    <xf numFmtId="0" fontId="19" fillId="7" borderId="0" xfId="4" applyFont="1" applyFill="1"/>
    <xf numFmtId="0" fontId="18" fillId="7" borderId="0" xfId="4" applyFont="1" applyFill="1"/>
    <xf numFmtId="165" fontId="15" fillId="0" borderId="0" xfId="5" applyNumberFormat="1" applyFont="1"/>
    <xf numFmtId="0" fontId="27" fillId="0" borderId="0" xfId="7">
      <protection locked="0"/>
    </xf>
    <xf numFmtId="0" fontId="6" fillId="2" borderId="0" xfId="6" applyFont="1" applyFill="1" applyAlignment="1">
      <alignment vertical="center" wrapText="1"/>
    </xf>
    <xf numFmtId="0" fontId="6" fillId="2" borderId="0" xfId="6" applyFont="1" applyFill="1" applyAlignment="1">
      <alignment horizontal="center" vertic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vertical="center"/>
    </xf>
  </cellXfs>
  <cellStyles count="8">
    <cellStyle name="60% - Accent2" xfId="6" builtinId="36"/>
    <cellStyle name="Comma 2" xfId="3" xr:uid="{00000000-0005-0000-0000-000000000000}"/>
    <cellStyle name="Comma 3" xfId="5" xr:uid="{00000000-0005-0000-0000-000001000000}"/>
    <cellStyle name="Heading 1" xfId="1" builtinId="16" customBuiltin="1"/>
    <cellStyle name="Normal" xfId="0" builtinId="0"/>
    <cellStyle name="Normal 2" xfId="2" xr:uid="{00000000-0005-0000-0000-000004000000}"/>
    <cellStyle name="Normal 3" xfId="4" xr:uid="{00000000-0005-0000-0000-000005000000}"/>
    <cellStyle name="Normal 4" xfId="7" xr:uid="{A335445E-DA95-48CA-A038-D2AA50BEF3C6}"/>
  </cellStyles>
  <dxfs count="1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color theme="0"/>
      </font>
    </dxf>
    <dxf>
      <font>
        <b/>
        <i val="0"/>
        <color theme="5" tint="-0.24994659260841701"/>
      </font>
    </dxf>
    <dxf>
      <font>
        <color theme="0" tint="-0.499984740745262"/>
      </font>
    </dxf>
    <dxf>
      <numFmt numFmtId="164" formatCode="0.000"/>
    </dxf>
    <dxf>
      <numFmt numFmtId="19" formatCode="d/mm/yyyy"/>
    </dxf>
    <dxf>
      <numFmt numFmtId="19" formatCode="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Chart!$B$6:$B$27</c:f>
              <c:numCache>
                <c:formatCode>mmm\ yy</c:formatCode>
                <c:ptCount val="22"/>
                <c:pt idx="0">
                  <c:v>40179</c:v>
                </c:pt>
                <c:pt idx="1">
                  <c:v>40210</c:v>
                </c:pt>
                <c:pt idx="2">
                  <c:v>40238</c:v>
                </c:pt>
                <c:pt idx="3">
                  <c:v>40269</c:v>
                </c:pt>
                <c:pt idx="4">
                  <c:v>40299</c:v>
                </c:pt>
                <c:pt idx="5">
                  <c:v>40330</c:v>
                </c:pt>
                <c:pt idx="6">
                  <c:v>40360</c:v>
                </c:pt>
                <c:pt idx="7">
                  <c:v>40391</c:v>
                </c:pt>
                <c:pt idx="8">
                  <c:v>40422</c:v>
                </c:pt>
                <c:pt idx="9">
                  <c:v>40452</c:v>
                </c:pt>
                <c:pt idx="10">
                  <c:v>40483</c:v>
                </c:pt>
                <c:pt idx="11">
                  <c:v>40513</c:v>
                </c:pt>
                <c:pt idx="12">
                  <c:v>40544</c:v>
                </c:pt>
                <c:pt idx="13">
                  <c:v>40575</c:v>
                </c:pt>
                <c:pt idx="14">
                  <c:v>40603</c:v>
                </c:pt>
                <c:pt idx="15">
                  <c:v>40634</c:v>
                </c:pt>
                <c:pt idx="16">
                  <c:v>40664</c:v>
                </c:pt>
                <c:pt idx="17">
                  <c:v>40695</c:v>
                </c:pt>
                <c:pt idx="18">
                  <c:v>40725</c:v>
                </c:pt>
                <c:pt idx="19">
                  <c:v>40756</c:v>
                </c:pt>
                <c:pt idx="20">
                  <c:v>40787</c:v>
                </c:pt>
                <c:pt idx="21">
                  <c:v>40817</c:v>
                </c:pt>
              </c:numCache>
            </c:numRef>
          </c:cat>
          <c:val>
            <c:numRef>
              <c:f>Chart!$C$6:$C$27</c:f>
              <c:numCache>
                <c:formatCode>_(* #,##0.00_);_(* \(#,##0.00\);_(* "-"??_);_(@_)</c:formatCode>
                <c:ptCount val="22"/>
                <c:pt idx="0">
                  <c:v>1.4318</c:v>
                </c:pt>
                <c:pt idx="1">
                  <c:v>1.3926000000000001</c:v>
                </c:pt>
                <c:pt idx="2">
                  <c:v>1.3557999999999999</c:v>
                </c:pt>
                <c:pt idx="3">
                  <c:v>1.3585</c:v>
                </c:pt>
                <c:pt idx="4">
                  <c:v>1.3313999999999999</c:v>
                </c:pt>
                <c:pt idx="5">
                  <c:v>1.2235</c:v>
                </c:pt>
                <c:pt idx="6">
                  <c:v>1.2522</c:v>
                </c:pt>
                <c:pt idx="7">
                  <c:v>1.3053999999999999</c:v>
                </c:pt>
                <c:pt idx="8">
                  <c:v>1.2802</c:v>
                </c:pt>
                <c:pt idx="9">
                  <c:v>1.3777999999999999</c:v>
                </c:pt>
                <c:pt idx="10">
                  <c:v>1.3878999999999999</c:v>
                </c:pt>
                <c:pt idx="11">
                  <c:v>1.3134999999999999</c:v>
                </c:pt>
                <c:pt idx="12">
                  <c:v>1.3366</c:v>
                </c:pt>
                <c:pt idx="13">
                  <c:v>1.3831</c:v>
                </c:pt>
                <c:pt idx="14">
                  <c:v>1.3771</c:v>
                </c:pt>
                <c:pt idx="15">
                  <c:v>1.4224000000000001</c:v>
                </c:pt>
                <c:pt idx="16">
                  <c:v>1.4825999999999999</c:v>
                </c:pt>
                <c:pt idx="17">
                  <c:v>1.4345000000000001</c:v>
                </c:pt>
                <c:pt idx="18">
                  <c:v>1.4520999999999999</c:v>
                </c:pt>
                <c:pt idx="19">
                  <c:v>1.4265000000000001</c:v>
                </c:pt>
                <c:pt idx="20">
                  <c:v>1.427</c:v>
                </c:pt>
                <c:pt idx="21">
                  <c:v>1.3394999999999999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3F-4CB6-B291-1DEF2DE026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165624"/>
        <c:axId val="438163664"/>
      </c:lineChart>
      <c:dateAx>
        <c:axId val="438165624"/>
        <c:scaling>
          <c:orientation val="minMax"/>
        </c:scaling>
        <c:delete val="0"/>
        <c:axPos val="b"/>
        <c:numFmt formatCode="mmm\ 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163664"/>
        <c:crosses val="autoZero"/>
        <c:auto val="1"/>
        <c:lblOffset val="100"/>
        <c:baseTimeUnit val="months"/>
      </c:dateAx>
      <c:valAx>
        <c:axId val="438163664"/>
        <c:scaling>
          <c:orientation val="minMax"/>
          <c:max val="2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165624"/>
        <c:crosses val="autoZero"/>
        <c:crossBetween val="between"/>
        <c:majorUnit val="0.1"/>
        <c:min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98840769903763"/>
          <c:y val="4.6448366367997096E-2"/>
          <c:w val="0.85334492563429576"/>
          <c:h val="0.845179111231785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Chart2!$C$3</c:f>
              <c:strCache>
                <c:ptCount val="1"/>
                <c:pt idx="0">
                  <c:v>■ Budget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</c:spPr>
          <c:invertIfNegative val="0"/>
          <c:cat>
            <c:strRef>
              <c:f>Chart2!$B$4:$B$15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Chart2!$C$4:$C$15</c:f>
              <c:numCache>
                <c:formatCode>_-* #,##0_-;\-* #,##0_-;_-* "-"??_-;_-@_-</c:formatCode>
                <c:ptCount val="12"/>
                <c:pt idx="0">
                  <c:v>54988717</c:v>
                </c:pt>
                <c:pt idx="1">
                  <c:v>63602691</c:v>
                </c:pt>
                <c:pt idx="2">
                  <c:v>67044616</c:v>
                </c:pt>
                <c:pt idx="3">
                  <c:v>86162233</c:v>
                </c:pt>
                <c:pt idx="4">
                  <c:v>69512135</c:v>
                </c:pt>
                <c:pt idx="5">
                  <c:v>66085256</c:v>
                </c:pt>
                <c:pt idx="6">
                  <c:v>89360592</c:v>
                </c:pt>
                <c:pt idx="7">
                  <c:v>72061884</c:v>
                </c:pt>
                <c:pt idx="8">
                  <c:v>86507691</c:v>
                </c:pt>
                <c:pt idx="9">
                  <c:v>75119322</c:v>
                </c:pt>
                <c:pt idx="10">
                  <c:v>74960670</c:v>
                </c:pt>
                <c:pt idx="11">
                  <c:v>95977491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D-4E2B-A4C0-67182BE5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axId val="504302008"/>
        <c:axId val="504298480"/>
      </c:barChart>
      <c:barChart>
        <c:barDir val="col"/>
        <c:grouping val="clustered"/>
        <c:varyColors val="0"/>
        <c:ser>
          <c:idx val="1"/>
          <c:order val="1"/>
          <c:tx>
            <c:strRef>
              <c:f>Chart2!$D$3</c:f>
              <c:strCache>
                <c:ptCount val="1"/>
                <c:pt idx="0">
                  <c:v>■ Results</c:v>
                </c:pt>
              </c:strCache>
            </c:strRef>
          </c:tx>
          <c:invertIfNegative val="0"/>
          <c:cat>
            <c:strRef>
              <c:f>Chart2!$B$4:$B$15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Chart2!$D$4:$D$15</c:f>
              <c:numCache>
                <c:formatCode>_-* #,##0_-;\-* #,##0_-;_-* "-"??_-;_-@_-</c:formatCode>
                <c:ptCount val="12"/>
                <c:pt idx="0">
                  <c:v>56729258</c:v>
                </c:pt>
                <c:pt idx="1">
                  <c:v>63825490</c:v>
                </c:pt>
                <c:pt idx="2">
                  <c:v>66476944</c:v>
                </c:pt>
                <c:pt idx="3">
                  <c:v>78356577</c:v>
                </c:pt>
                <c:pt idx="4">
                  <c:v>65932235</c:v>
                </c:pt>
                <c:pt idx="5">
                  <c:v>62346105</c:v>
                </c:pt>
                <c:pt idx="6">
                  <c:v>83077744</c:v>
                </c:pt>
                <c:pt idx="7">
                  <c:v>66485169</c:v>
                </c:pt>
                <c:pt idx="8">
                  <c:v>78148909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0D-4E2B-A4C0-67182BE5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296128"/>
        <c:axId val="504291032"/>
      </c:barChart>
      <c:lineChart>
        <c:grouping val="standard"/>
        <c:varyColors val="0"/>
        <c:ser>
          <c:idx val="2"/>
          <c:order val="2"/>
          <c:tx>
            <c:strRef>
              <c:f>Chart2!$E$3</c:f>
              <c:strCache>
                <c:ptCount val="1"/>
                <c:pt idx="0">
                  <c:v>▬ Last Year</c:v>
                </c:pt>
              </c:strCache>
            </c:strRef>
          </c:tx>
          <c:spPr>
            <a:ln>
              <a:solidFill>
                <a:sysClr val="windowText" lastClr="000000"/>
              </a:solidFill>
              <a:prstDash val="sysDash"/>
            </a:ln>
          </c:spPr>
          <c:marker>
            <c:symbol val="none"/>
          </c:marker>
          <c:cat>
            <c:strRef>
              <c:f>Chart2!$B$4:$B$15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Chart2!$E$4:$E$15</c:f>
              <c:numCache>
                <c:formatCode>_-* #,##0_-;\-* #,##0_-;_-* "-"??_-;_-@_-</c:formatCode>
                <c:ptCount val="12"/>
                <c:pt idx="0">
                  <c:v>55150986</c:v>
                </c:pt>
                <c:pt idx="1">
                  <c:v>60690374</c:v>
                </c:pt>
                <c:pt idx="2">
                  <c:v>61895160</c:v>
                </c:pt>
                <c:pt idx="3">
                  <c:v>76984282</c:v>
                </c:pt>
                <c:pt idx="4">
                  <c:v>62289578</c:v>
                </c:pt>
                <c:pt idx="5">
                  <c:v>59462619</c:v>
                </c:pt>
                <c:pt idx="6">
                  <c:v>78061570</c:v>
                </c:pt>
                <c:pt idx="7">
                  <c:v>62308694</c:v>
                </c:pt>
                <c:pt idx="8">
                  <c:v>73151245</c:v>
                </c:pt>
                <c:pt idx="9">
                  <c:v>62960125</c:v>
                </c:pt>
                <c:pt idx="10">
                  <c:v>63533740</c:v>
                </c:pt>
                <c:pt idx="11">
                  <c:v>74347384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0D-4E2B-A4C0-67182BE5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302008"/>
        <c:axId val="504298480"/>
      </c:lineChart>
      <c:catAx>
        <c:axId val="504302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04298480"/>
        <c:crosses val="autoZero"/>
        <c:auto val="1"/>
        <c:lblAlgn val="ctr"/>
        <c:lblOffset val="100"/>
        <c:noMultiLvlLbl val="0"/>
      </c:catAx>
      <c:valAx>
        <c:axId val="504298480"/>
        <c:scaling>
          <c:orientation val="minMax"/>
        </c:scaling>
        <c:delete val="0"/>
        <c:axPos val="l"/>
        <c:numFmt formatCode="0,,\ &quot;M&quot;" sourceLinked="0"/>
        <c:majorTickMark val="out"/>
        <c:minorTickMark val="none"/>
        <c:tickLblPos val="nextTo"/>
        <c:crossAx val="504302008"/>
        <c:crosses val="autoZero"/>
        <c:crossBetween val="between"/>
      </c:valAx>
      <c:valAx>
        <c:axId val="504291032"/>
        <c:scaling>
          <c:orientation val="minMax"/>
        </c:scaling>
        <c:delete val="1"/>
        <c:axPos val="r"/>
        <c:numFmt formatCode="_-* #,##0_-;\-* #,##0_-;_-* &quot;-&quot;??_-;_-@_-" sourceLinked="1"/>
        <c:majorTickMark val="out"/>
        <c:minorTickMark val="none"/>
        <c:tickLblPos val="nextTo"/>
        <c:crossAx val="504296128"/>
        <c:crosses val="max"/>
        <c:crossBetween val="between"/>
      </c:valAx>
      <c:catAx>
        <c:axId val="5042961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4291032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76198</xdr:colOff>
      <xdr:row>5</xdr:row>
      <xdr:rowOff>9526</xdr:rowOff>
    </xdr:from>
    <xdr:to>
      <xdr:col>13</xdr:col>
      <xdr:colOff>57150</xdr:colOff>
      <xdr:row>27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3</xdr:row>
      <xdr:rowOff>76201</xdr:rowOff>
    </xdr:from>
    <xdr:to>
      <xdr:col>13</xdr:col>
      <xdr:colOff>495300</xdr:colOff>
      <xdr:row>17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_Office%202010\Excel\CTSB%20502%20-%20Excel%202010%20Intermediate\XL10MD2%20-%20Presenting%20Data\XLMD2%20Exercises\Stock%20Track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"/>
      <sheetName val="Chart"/>
    </sheetNames>
    <sheetDataSet>
      <sheetData sheetId="0">
        <row r="3">
          <cell r="B3" t="str">
            <v>Date</v>
          </cell>
        </row>
        <row r="4">
          <cell r="B4">
            <v>39814</v>
          </cell>
          <cell r="C4">
            <v>1.3954</v>
          </cell>
        </row>
        <row r="5">
          <cell r="B5">
            <v>39815</v>
          </cell>
        </row>
        <row r="6">
          <cell r="B6">
            <v>39818</v>
          </cell>
        </row>
        <row r="7">
          <cell r="B7">
            <v>39819</v>
          </cell>
        </row>
        <row r="8">
          <cell r="B8">
            <v>39820</v>
          </cell>
        </row>
        <row r="9">
          <cell r="B9">
            <v>39821</v>
          </cell>
        </row>
        <row r="10">
          <cell r="B10">
            <v>39822</v>
          </cell>
        </row>
        <row r="11">
          <cell r="B11">
            <v>39825</v>
          </cell>
        </row>
        <row r="12">
          <cell r="B12">
            <v>39826</v>
          </cell>
        </row>
        <row r="13">
          <cell r="B13">
            <v>39827</v>
          </cell>
        </row>
        <row r="14">
          <cell r="B14">
            <v>39828</v>
          </cell>
        </row>
        <row r="15">
          <cell r="B15">
            <v>39829</v>
          </cell>
        </row>
        <row r="16">
          <cell r="B16">
            <v>39832</v>
          </cell>
        </row>
        <row r="17">
          <cell r="B17">
            <v>39833</v>
          </cell>
        </row>
        <row r="18">
          <cell r="B18">
            <v>39834</v>
          </cell>
        </row>
        <row r="19">
          <cell r="B19">
            <v>39835</v>
          </cell>
        </row>
        <row r="20">
          <cell r="B20">
            <v>39836</v>
          </cell>
        </row>
        <row r="21">
          <cell r="B21">
            <v>39839</v>
          </cell>
        </row>
        <row r="22">
          <cell r="B22">
            <v>39840</v>
          </cell>
        </row>
        <row r="23">
          <cell r="B23">
            <v>39841</v>
          </cell>
        </row>
        <row r="24">
          <cell r="B24">
            <v>39842</v>
          </cell>
        </row>
        <row r="25">
          <cell r="B25">
            <v>39843</v>
          </cell>
        </row>
        <row r="26">
          <cell r="B26">
            <v>39846</v>
          </cell>
        </row>
        <row r="27">
          <cell r="B27">
            <v>39847</v>
          </cell>
        </row>
        <row r="28">
          <cell r="B28">
            <v>39848</v>
          </cell>
        </row>
        <row r="29">
          <cell r="B29">
            <v>39849</v>
          </cell>
        </row>
        <row r="30">
          <cell r="B30">
            <v>39850</v>
          </cell>
        </row>
        <row r="31">
          <cell r="B31">
            <v>39853</v>
          </cell>
        </row>
        <row r="32">
          <cell r="B32">
            <v>39854</v>
          </cell>
        </row>
        <row r="33">
          <cell r="B33">
            <v>39855</v>
          </cell>
        </row>
        <row r="34">
          <cell r="B34">
            <v>39856</v>
          </cell>
        </row>
        <row r="35">
          <cell r="B35">
            <v>39857</v>
          </cell>
        </row>
        <row r="36">
          <cell r="B36">
            <v>39860</v>
          </cell>
        </row>
        <row r="37">
          <cell r="B37">
            <v>39861</v>
          </cell>
        </row>
        <row r="38">
          <cell r="B38">
            <v>39862</v>
          </cell>
        </row>
        <row r="39">
          <cell r="B39">
            <v>39863</v>
          </cell>
        </row>
        <row r="40">
          <cell r="B40">
            <v>39864</v>
          </cell>
        </row>
        <row r="41">
          <cell r="B41">
            <v>39867</v>
          </cell>
        </row>
        <row r="42">
          <cell r="B42">
            <v>39868</v>
          </cell>
        </row>
        <row r="43">
          <cell r="B43">
            <v>39869</v>
          </cell>
        </row>
        <row r="44">
          <cell r="B44">
            <v>39870</v>
          </cell>
        </row>
        <row r="45">
          <cell r="B45">
            <v>39871</v>
          </cell>
        </row>
        <row r="46">
          <cell r="B46">
            <v>39874</v>
          </cell>
        </row>
        <row r="47">
          <cell r="B47">
            <v>39875</v>
          </cell>
        </row>
        <row r="48">
          <cell r="B48">
            <v>39876</v>
          </cell>
        </row>
        <row r="49">
          <cell r="B49">
            <v>39877</v>
          </cell>
        </row>
        <row r="50">
          <cell r="B50">
            <v>39878</v>
          </cell>
        </row>
        <row r="51">
          <cell r="B51">
            <v>39881</v>
          </cell>
        </row>
        <row r="52">
          <cell r="B52">
            <v>39882</v>
          </cell>
        </row>
        <row r="53">
          <cell r="B53">
            <v>39883</v>
          </cell>
        </row>
        <row r="54">
          <cell r="B54">
            <v>39884</v>
          </cell>
        </row>
        <row r="55">
          <cell r="B55">
            <v>39885</v>
          </cell>
        </row>
        <row r="56">
          <cell r="B56">
            <v>39888</v>
          </cell>
        </row>
        <row r="57">
          <cell r="B57">
            <v>39889</v>
          </cell>
        </row>
        <row r="58">
          <cell r="B58">
            <v>39890</v>
          </cell>
        </row>
        <row r="59">
          <cell r="B59">
            <v>39891</v>
          </cell>
        </row>
        <row r="60">
          <cell r="B60">
            <v>39892</v>
          </cell>
        </row>
        <row r="61">
          <cell r="B61">
            <v>39895</v>
          </cell>
        </row>
        <row r="62">
          <cell r="B62">
            <v>39896</v>
          </cell>
        </row>
        <row r="63">
          <cell r="B63">
            <v>39897</v>
          </cell>
        </row>
        <row r="64">
          <cell r="B64">
            <v>39898</v>
          </cell>
        </row>
        <row r="65">
          <cell r="B65">
            <v>39899</v>
          </cell>
        </row>
        <row r="66">
          <cell r="B66">
            <v>39902</v>
          </cell>
        </row>
        <row r="67">
          <cell r="B67">
            <v>39903</v>
          </cell>
        </row>
        <row r="68">
          <cell r="B68">
            <v>39904</v>
          </cell>
        </row>
        <row r="69">
          <cell r="B69">
            <v>39905</v>
          </cell>
        </row>
        <row r="70">
          <cell r="B70">
            <v>39906</v>
          </cell>
        </row>
        <row r="71">
          <cell r="B71">
            <v>39909</v>
          </cell>
        </row>
        <row r="72">
          <cell r="B72">
            <v>39910</v>
          </cell>
        </row>
        <row r="73">
          <cell r="B73">
            <v>39911</v>
          </cell>
        </row>
        <row r="74">
          <cell r="B74">
            <v>39912</v>
          </cell>
        </row>
        <row r="75">
          <cell r="B75">
            <v>39913</v>
          </cell>
        </row>
        <row r="76">
          <cell r="B76">
            <v>39916</v>
          </cell>
        </row>
        <row r="77">
          <cell r="B77">
            <v>39917</v>
          </cell>
        </row>
        <row r="78">
          <cell r="B78">
            <v>39918</v>
          </cell>
        </row>
        <row r="79">
          <cell r="B79">
            <v>39919</v>
          </cell>
        </row>
        <row r="80">
          <cell r="B80">
            <v>39920</v>
          </cell>
        </row>
        <row r="81">
          <cell r="B81">
            <v>39923</v>
          </cell>
        </row>
        <row r="82">
          <cell r="B82">
            <v>39924</v>
          </cell>
        </row>
        <row r="83">
          <cell r="B83">
            <v>39925</v>
          </cell>
        </row>
        <row r="84">
          <cell r="B84">
            <v>39926</v>
          </cell>
        </row>
        <row r="85">
          <cell r="B85">
            <v>39927</v>
          </cell>
        </row>
        <row r="86">
          <cell r="B86">
            <v>39930</v>
          </cell>
        </row>
        <row r="87">
          <cell r="B87">
            <v>39931</v>
          </cell>
        </row>
        <row r="88">
          <cell r="B88">
            <v>39932</v>
          </cell>
        </row>
        <row r="89">
          <cell r="B89">
            <v>39933</v>
          </cell>
        </row>
        <row r="90">
          <cell r="B90">
            <v>39934</v>
          </cell>
        </row>
        <row r="91">
          <cell r="B91">
            <v>39937</v>
          </cell>
        </row>
        <row r="92">
          <cell r="B92">
            <v>39938</v>
          </cell>
        </row>
        <row r="93">
          <cell r="B93">
            <v>39939</v>
          </cell>
        </row>
        <row r="94">
          <cell r="B94">
            <v>39940</v>
          </cell>
        </row>
        <row r="95">
          <cell r="B95">
            <v>39941</v>
          </cell>
        </row>
        <row r="96">
          <cell r="B96">
            <v>39944</v>
          </cell>
        </row>
        <row r="97">
          <cell r="B97">
            <v>39945</v>
          </cell>
        </row>
        <row r="98">
          <cell r="B98">
            <v>39946</v>
          </cell>
        </row>
        <row r="99">
          <cell r="B99">
            <v>39947</v>
          </cell>
        </row>
        <row r="100">
          <cell r="B100">
            <v>39948</v>
          </cell>
        </row>
        <row r="101">
          <cell r="B101">
            <v>39951</v>
          </cell>
        </row>
        <row r="102">
          <cell r="B102">
            <v>39952</v>
          </cell>
        </row>
        <row r="103">
          <cell r="B103">
            <v>39953</v>
          </cell>
        </row>
        <row r="104">
          <cell r="B104">
            <v>39954</v>
          </cell>
        </row>
        <row r="105">
          <cell r="B105">
            <v>39955</v>
          </cell>
        </row>
        <row r="106">
          <cell r="B106">
            <v>39958</v>
          </cell>
        </row>
        <row r="107">
          <cell r="B107">
            <v>39959</v>
          </cell>
        </row>
        <row r="108">
          <cell r="B108">
            <v>39960</v>
          </cell>
        </row>
        <row r="109">
          <cell r="B109">
            <v>39961</v>
          </cell>
        </row>
        <row r="110">
          <cell r="B110">
            <v>39962</v>
          </cell>
        </row>
        <row r="111">
          <cell r="B111">
            <v>39965</v>
          </cell>
        </row>
        <row r="112">
          <cell r="B112">
            <v>39966</v>
          </cell>
        </row>
        <row r="113">
          <cell r="B113">
            <v>39967</v>
          </cell>
        </row>
        <row r="114">
          <cell r="B114">
            <v>39968</v>
          </cell>
        </row>
        <row r="115">
          <cell r="B115">
            <v>39969</v>
          </cell>
        </row>
        <row r="116">
          <cell r="B116">
            <v>39972</v>
          </cell>
        </row>
        <row r="117">
          <cell r="B117">
            <v>39973</v>
          </cell>
        </row>
        <row r="118">
          <cell r="B118">
            <v>39974</v>
          </cell>
        </row>
        <row r="119">
          <cell r="B119">
            <v>39975</v>
          </cell>
        </row>
        <row r="120">
          <cell r="B120">
            <v>39976</v>
          </cell>
        </row>
        <row r="121">
          <cell r="B121">
            <v>39979</v>
          </cell>
        </row>
        <row r="122">
          <cell r="B122">
            <v>39980</v>
          </cell>
        </row>
        <row r="123">
          <cell r="B123">
            <v>39981</v>
          </cell>
        </row>
        <row r="124">
          <cell r="B124">
            <v>39982</v>
          </cell>
        </row>
        <row r="125">
          <cell r="B125">
            <v>39983</v>
          </cell>
        </row>
        <row r="126">
          <cell r="B126">
            <v>39986</v>
          </cell>
        </row>
        <row r="127">
          <cell r="B127">
            <v>39987</v>
          </cell>
        </row>
        <row r="128">
          <cell r="B128">
            <v>39988</v>
          </cell>
        </row>
        <row r="129">
          <cell r="B129">
            <v>39989</v>
          </cell>
        </row>
        <row r="130">
          <cell r="B130">
            <v>39990</v>
          </cell>
        </row>
        <row r="131">
          <cell r="B131">
            <v>39993</v>
          </cell>
        </row>
        <row r="132">
          <cell r="B132">
            <v>39994</v>
          </cell>
        </row>
        <row r="133">
          <cell r="B133">
            <v>39995</v>
          </cell>
        </row>
        <row r="134">
          <cell r="B134">
            <v>39996</v>
          </cell>
        </row>
        <row r="135">
          <cell r="B135">
            <v>39997</v>
          </cell>
        </row>
        <row r="136">
          <cell r="B136">
            <v>40000</v>
          </cell>
        </row>
        <row r="137">
          <cell r="B137">
            <v>40001</v>
          </cell>
        </row>
        <row r="138">
          <cell r="B138">
            <v>40002</v>
          </cell>
        </row>
        <row r="139">
          <cell r="B139">
            <v>40003</v>
          </cell>
        </row>
        <row r="140">
          <cell r="B140">
            <v>40004</v>
          </cell>
        </row>
        <row r="141">
          <cell r="B141">
            <v>40007</v>
          </cell>
        </row>
        <row r="142">
          <cell r="B142">
            <v>40008</v>
          </cell>
        </row>
        <row r="143">
          <cell r="B143">
            <v>40009</v>
          </cell>
        </row>
        <row r="144">
          <cell r="B144">
            <v>40010</v>
          </cell>
        </row>
        <row r="145">
          <cell r="B145">
            <v>40011</v>
          </cell>
        </row>
        <row r="146">
          <cell r="B146">
            <v>40014</v>
          </cell>
        </row>
        <row r="147">
          <cell r="B147">
            <v>40015</v>
          </cell>
        </row>
        <row r="148">
          <cell r="B148">
            <v>40016</v>
          </cell>
        </row>
        <row r="149">
          <cell r="B149">
            <v>40017</v>
          </cell>
        </row>
        <row r="150">
          <cell r="B150">
            <v>40018</v>
          </cell>
        </row>
        <row r="151">
          <cell r="B151">
            <v>40021</v>
          </cell>
        </row>
        <row r="152">
          <cell r="B152">
            <v>40022</v>
          </cell>
        </row>
        <row r="153">
          <cell r="B153">
            <v>40023</v>
          </cell>
        </row>
        <row r="154">
          <cell r="B154">
            <v>40024</v>
          </cell>
        </row>
        <row r="155">
          <cell r="B155">
            <v>40025</v>
          </cell>
        </row>
        <row r="156">
          <cell r="B156">
            <v>40028</v>
          </cell>
        </row>
        <row r="157">
          <cell r="B157">
            <v>40029</v>
          </cell>
        </row>
        <row r="158">
          <cell r="B158">
            <v>40030</v>
          </cell>
        </row>
        <row r="159">
          <cell r="B159">
            <v>40031</v>
          </cell>
        </row>
        <row r="160">
          <cell r="B160">
            <v>40032</v>
          </cell>
        </row>
        <row r="161">
          <cell r="B161">
            <v>40035</v>
          </cell>
        </row>
        <row r="162">
          <cell r="B162">
            <v>40036</v>
          </cell>
        </row>
        <row r="163">
          <cell r="B163">
            <v>40037</v>
          </cell>
        </row>
        <row r="164">
          <cell r="B164">
            <v>40038</v>
          </cell>
        </row>
        <row r="165">
          <cell r="B165">
            <v>40039</v>
          </cell>
        </row>
        <row r="166">
          <cell r="B166">
            <v>40042</v>
          </cell>
        </row>
        <row r="167">
          <cell r="B167">
            <v>40043</v>
          </cell>
        </row>
        <row r="168">
          <cell r="B168">
            <v>40044</v>
          </cell>
        </row>
        <row r="169">
          <cell r="B169">
            <v>40045</v>
          </cell>
        </row>
        <row r="170">
          <cell r="B170">
            <v>40046</v>
          </cell>
        </row>
        <row r="171">
          <cell r="B171">
            <v>40049</v>
          </cell>
        </row>
        <row r="172">
          <cell r="B172">
            <v>40050</v>
          </cell>
        </row>
        <row r="173">
          <cell r="B173">
            <v>40051</v>
          </cell>
        </row>
        <row r="174">
          <cell r="B174">
            <v>40052</v>
          </cell>
        </row>
        <row r="175">
          <cell r="B175">
            <v>40053</v>
          </cell>
        </row>
        <row r="176">
          <cell r="B176">
            <v>40056</v>
          </cell>
        </row>
        <row r="177">
          <cell r="B177">
            <v>40057</v>
          </cell>
        </row>
        <row r="178">
          <cell r="B178">
            <v>40058</v>
          </cell>
        </row>
        <row r="179">
          <cell r="B179">
            <v>40059</v>
          </cell>
        </row>
        <row r="180">
          <cell r="B180">
            <v>40060</v>
          </cell>
        </row>
        <row r="181">
          <cell r="B181">
            <v>40063</v>
          </cell>
        </row>
        <row r="182">
          <cell r="B182">
            <v>40064</v>
          </cell>
        </row>
        <row r="183">
          <cell r="B183">
            <v>40065</v>
          </cell>
        </row>
        <row r="184">
          <cell r="B184">
            <v>40066</v>
          </cell>
        </row>
        <row r="185">
          <cell r="B185">
            <v>40067</v>
          </cell>
        </row>
        <row r="186">
          <cell r="B186">
            <v>40070</v>
          </cell>
        </row>
        <row r="187">
          <cell r="B187">
            <v>40071</v>
          </cell>
        </row>
        <row r="188">
          <cell r="B188">
            <v>40072</v>
          </cell>
        </row>
        <row r="189">
          <cell r="B189">
            <v>40073</v>
          </cell>
        </row>
        <row r="190">
          <cell r="B190">
            <v>40074</v>
          </cell>
        </row>
        <row r="191">
          <cell r="B191">
            <v>40077</v>
          </cell>
        </row>
        <row r="192">
          <cell r="B192">
            <v>40078</v>
          </cell>
        </row>
        <row r="193">
          <cell r="B193">
            <v>40079</v>
          </cell>
        </row>
        <row r="194">
          <cell r="B194">
            <v>40080</v>
          </cell>
        </row>
        <row r="195">
          <cell r="B195">
            <v>40081</v>
          </cell>
        </row>
        <row r="196">
          <cell r="B196">
            <v>40084</v>
          </cell>
        </row>
        <row r="197">
          <cell r="B197">
            <v>40085</v>
          </cell>
        </row>
        <row r="198">
          <cell r="B198">
            <v>40086</v>
          </cell>
        </row>
        <row r="199">
          <cell r="B199">
            <v>40087</v>
          </cell>
        </row>
        <row r="200">
          <cell r="B200">
            <v>40088</v>
          </cell>
        </row>
        <row r="201">
          <cell r="B201">
            <v>40091</v>
          </cell>
        </row>
        <row r="202">
          <cell r="B202">
            <v>40092</v>
          </cell>
        </row>
        <row r="203">
          <cell r="B203">
            <v>40093</v>
          </cell>
        </row>
        <row r="204">
          <cell r="B204">
            <v>40094</v>
          </cell>
        </row>
        <row r="205">
          <cell r="B205">
            <v>40095</v>
          </cell>
        </row>
        <row r="206">
          <cell r="B206">
            <v>40098</v>
          </cell>
        </row>
        <row r="207">
          <cell r="B207">
            <v>40099</v>
          </cell>
        </row>
        <row r="208">
          <cell r="B208">
            <v>40100</v>
          </cell>
        </row>
        <row r="209">
          <cell r="B209">
            <v>40101</v>
          </cell>
        </row>
        <row r="210">
          <cell r="B210">
            <v>40102</v>
          </cell>
        </row>
        <row r="211">
          <cell r="B211">
            <v>40105</v>
          </cell>
        </row>
        <row r="212">
          <cell r="B212">
            <v>40106</v>
          </cell>
        </row>
        <row r="213">
          <cell r="B213">
            <v>40107</v>
          </cell>
        </row>
        <row r="214">
          <cell r="B214">
            <v>40108</v>
          </cell>
        </row>
        <row r="215">
          <cell r="B215">
            <v>40109</v>
          </cell>
        </row>
        <row r="216">
          <cell r="B216">
            <v>40112</v>
          </cell>
        </row>
        <row r="217">
          <cell r="B217">
            <v>40113</v>
          </cell>
        </row>
        <row r="218">
          <cell r="B218">
            <v>40114</v>
          </cell>
        </row>
        <row r="219">
          <cell r="B219">
            <v>40115</v>
          </cell>
        </row>
        <row r="220">
          <cell r="B220">
            <v>40116</v>
          </cell>
        </row>
        <row r="221">
          <cell r="B221">
            <v>40119</v>
          </cell>
        </row>
        <row r="222">
          <cell r="B222">
            <v>40120</v>
          </cell>
        </row>
        <row r="223">
          <cell r="B223">
            <v>40121</v>
          </cell>
        </row>
        <row r="224">
          <cell r="B224">
            <v>40122</v>
          </cell>
        </row>
        <row r="225">
          <cell r="B225">
            <v>40123</v>
          </cell>
        </row>
        <row r="226">
          <cell r="B226">
            <v>40126</v>
          </cell>
        </row>
        <row r="227">
          <cell r="B227">
            <v>40127</v>
          </cell>
        </row>
        <row r="228">
          <cell r="B228">
            <v>40128</v>
          </cell>
        </row>
        <row r="229">
          <cell r="B229">
            <v>40129</v>
          </cell>
        </row>
        <row r="230">
          <cell r="B230">
            <v>40130</v>
          </cell>
        </row>
        <row r="231">
          <cell r="B231">
            <v>40133</v>
          </cell>
        </row>
        <row r="232">
          <cell r="B232">
            <v>40134</v>
          </cell>
        </row>
        <row r="233">
          <cell r="B233">
            <v>40135</v>
          </cell>
        </row>
        <row r="234">
          <cell r="B234">
            <v>40136</v>
          </cell>
        </row>
        <row r="235">
          <cell r="B235">
            <v>40137</v>
          </cell>
        </row>
        <row r="236">
          <cell r="B236">
            <v>40140</v>
          </cell>
        </row>
        <row r="237">
          <cell r="B237">
            <v>40141</v>
          </cell>
        </row>
        <row r="238">
          <cell r="B238">
            <v>40142</v>
          </cell>
        </row>
        <row r="239">
          <cell r="B239">
            <v>40143</v>
          </cell>
        </row>
        <row r="240">
          <cell r="B240">
            <v>40144</v>
          </cell>
        </row>
        <row r="241">
          <cell r="B241">
            <v>40147</v>
          </cell>
        </row>
        <row r="242">
          <cell r="B242">
            <v>40148</v>
          </cell>
        </row>
        <row r="243">
          <cell r="B243">
            <v>40149</v>
          </cell>
        </row>
        <row r="244">
          <cell r="B244">
            <v>40150</v>
          </cell>
        </row>
        <row r="245">
          <cell r="B245">
            <v>40151</v>
          </cell>
        </row>
        <row r="246">
          <cell r="B246">
            <v>40154</v>
          </cell>
        </row>
        <row r="247">
          <cell r="B247">
            <v>40155</v>
          </cell>
        </row>
        <row r="248">
          <cell r="B248">
            <v>40156</v>
          </cell>
        </row>
        <row r="249">
          <cell r="B249">
            <v>40157</v>
          </cell>
        </row>
        <row r="250">
          <cell r="B250">
            <v>40158</v>
          </cell>
        </row>
        <row r="251">
          <cell r="B251">
            <v>40161</v>
          </cell>
        </row>
        <row r="252">
          <cell r="B252">
            <v>40162</v>
          </cell>
        </row>
        <row r="253">
          <cell r="B253">
            <v>40163</v>
          </cell>
        </row>
        <row r="254">
          <cell r="B254">
            <v>40164</v>
          </cell>
        </row>
        <row r="255">
          <cell r="B255">
            <v>40165</v>
          </cell>
        </row>
        <row r="256">
          <cell r="B256">
            <v>40168</v>
          </cell>
        </row>
        <row r="257">
          <cell r="B257">
            <v>40169</v>
          </cell>
        </row>
        <row r="258">
          <cell r="B258">
            <v>40170</v>
          </cell>
        </row>
        <row r="259">
          <cell r="B259">
            <v>40171</v>
          </cell>
        </row>
        <row r="260">
          <cell r="B260">
            <v>40172</v>
          </cell>
        </row>
        <row r="261">
          <cell r="B261">
            <v>40175</v>
          </cell>
        </row>
        <row r="262">
          <cell r="B262">
            <v>40176</v>
          </cell>
        </row>
        <row r="263">
          <cell r="B263">
            <v>40177</v>
          </cell>
        </row>
        <row r="264">
          <cell r="B264">
            <v>40178</v>
          </cell>
        </row>
        <row r="265">
          <cell r="B265">
            <v>40179</v>
          </cell>
        </row>
        <row r="266">
          <cell r="B266">
            <v>40182</v>
          </cell>
        </row>
        <row r="267">
          <cell r="B267">
            <v>40183</v>
          </cell>
        </row>
        <row r="268">
          <cell r="B268">
            <v>40184</v>
          </cell>
        </row>
        <row r="269">
          <cell r="B269">
            <v>40185</v>
          </cell>
        </row>
        <row r="270">
          <cell r="B270">
            <v>40186</v>
          </cell>
        </row>
        <row r="271">
          <cell r="B271">
            <v>40189</v>
          </cell>
        </row>
        <row r="272">
          <cell r="B272">
            <v>40190</v>
          </cell>
        </row>
        <row r="273">
          <cell r="B273">
            <v>40191</v>
          </cell>
        </row>
        <row r="274">
          <cell r="B274">
            <v>40192</v>
          </cell>
        </row>
        <row r="275">
          <cell r="B275">
            <v>40193</v>
          </cell>
        </row>
        <row r="276">
          <cell r="B276">
            <v>40196</v>
          </cell>
        </row>
        <row r="277">
          <cell r="B277">
            <v>40197</v>
          </cell>
        </row>
        <row r="278">
          <cell r="B278">
            <v>40198</v>
          </cell>
        </row>
        <row r="279">
          <cell r="B279">
            <v>40199</v>
          </cell>
        </row>
        <row r="280">
          <cell r="B280">
            <v>40200</v>
          </cell>
        </row>
        <row r="281">
          <cell r="B281">
            <v>40203</v>
          </cell>
        </row>
        <row r="282">
          <cell r="B282">
            <v>40204</v>
          </cell>
        </row>
        <row r="283">
          <cell r="B283">
            <v>40205</v>
          </cell>
        </row>
        <row r="284">
          <cell r="B284">
            <v>40206</v>
          </cell>
        </row>
        <row r="285">
          <cell r="B285">
            <v>40207</v>
          </cell>
        </row>
        <row r="286">
          <cell r="B286">
            <v>40210</v>
          </cell>
        </row>
        <row r="287">
          <cell r="B287">
            <v>40211</v>
          </cell>
        </row>
        <row r="288">
          <cell r="B288">
            <v>40212</v>
          </cell>
        </row>
        <row r="289">
          <cell r="B289">
            <v>40213</v>
          </cell>
        </row>
        <row r="290">
          <cell r="B290">
            <v>40214</v>
          </cell>
        </row>
        <row r="291">
          <cell r="B291">
            <v>40217</v>
          </cell>
        </row>
        <row r="292">
          <cell r="B292">
            <v>40218</v>
          </cell>
        </row>
        <row r="293">
          <cell r="B293">
            <v>40219</v>
          </cell>
        </row>
        <row r="294">
          <cell r="B294">
            <v>40220</v>
          </cell>
        </row>
        <row r="295">
          <cell r="B295">
            <v>40221</v>
          </cell>
        </row>
        <row r="296">
          <cell r="B296">
            <v>40224</v>
          </cell>
        </row>
        <row r="297">
          <cell r="B297">
            <v>40225</v>
          </cell>
        </row>
        <row r="298">
          <cell r="B298">
            <v>40226</v>
          </cell>
        </row>
        <row r="299">
          <cell r="B299">
            <v>40227</v>
          </cell>
        </row>
        <row r="300">
          <cell r="B300">
            <v>40228</v>
          </cell>
        </row>
        <row r="301">
          <cell r="B301">
            <v>40231</v>
          </cell>
        </row>
        <row r="302">
          <cell r="B302">
            <v>40232</v>
          </cell>
        </row>
        <row r="303">
          <cell r="B303">
            <v>40233</v>
          </cell>
        </row>
        <row r="304">
          <cell r="B304">
            <v>40234</v>
          </cell>
        </row>
        <row r="305">
          <cell r="B305">
            <v>40235</v>
          </cell>
        </row>
        <row r="306">
          <cell r="B306">
            <v>40238</v>
          </cell>
        </row>
        <row r="307">
          <cell r="B307">
            <v>40239</v>
          </cell>
        </row>
        <row r="308">
          <cell r="B308">
            <v>40240</v>
          </cell>
        </row>
        <row r="309">
          <cell r="B309">
            <v>40241</v>
          </cell>
        </row>
        <row r="310">
          <cell r="B310">
            <v>40242</v>
          </cell>
        </row>
        <row r="311">
          <cell r="B311">
            <v>40245</v>
          </cell>
        </row>
        <row r="312">
          <cell r="B312">
            <v>40246</v>
          </cell>
        </row>
        <row r="313">
          <cell r="B313">
            <v>40247</v>
          </cell>
        </row>
        <row r="314">
          <cell r="B314">
            <v>40248</v>
          </cell>
        </row>
        <row r="315">
          <cell r="B315">
            <v>40249</v>
          </cell>
        </row>
        <row r="316">
          <cell r="B316">
            <v>40252</v>
          </cell>
        </row>
        <row r="317">
          <cell r="B317">
            <v>40253</v>
          </cell>
        </row>
        <row r="318">
          <cell r="B318">
            <v>40254</v>
          </cell>
        </row>
        <row r="319">
          <cell r="B319">
            <v>40255</v>
          </cell>
        </row>
        <row r="320">
          <cell r="B320">
            <v>40256</v>
          </cell>
        </row>
        <row r="321">
          <cell r="B321">
            <v>40259</v>
          </cell>
        </row>
        <row r="322">
          <cell r="B322">
            <v>40260</v>
          </cell>
        </row>
        <row r="323">
          <cell r="B323">
            <v>40261</v>
          </cell>
        </row>
        <row r="324">
          <cell r="B324">
            <v>40262</v>
          </cell>
        </row>
        <row r="325">
          <cell r="B325">
            <v>40263</v>
          </cell>
        </row>
        <row r="326">
          <cell r="B326">
            <v>40266</v>
          </cell>
        </row>
        <row r="327">
          <cell r="B327">
            <v>40267</v>
          </cell>
        </row>
        <row r="328">
          <cell r="B328">
            <v>40268</v>
          </cell>
        </row>
        <row r="329">
          <cell r="B329">
            <v>40269</v>
          </cell>
        </row>
        <row r="330">
          <cell r="B330">
            <v>40270</v>
          </cell>
        </row>
        <row r="331">
          <cell r="B331">
            <v>40273</v>
          </cell>
        </row>
        <row r="332">
          <cell r="B332">
            <v>40274</v>
          </cell>
        </row>
        <row r="333">
          <cell r="B333">
            <v>40275</v>
          </cell>
        </row>
        <row r="334">
          <cell r="B334">
            <v>40276</v>
          </cell>
        </row>
        <row r="335">
          <cell r="B335">
            <v>40277</v>
          </cell>
        </row>
        <row r="336">
          <cell r="B336">
            <v>40280</v>
          </cell>
        </row>
        <row r="337">
          <cell r="B337">
            <v>40281</v>
          </cell>
        </row>
        <row r="338">
          <cell r="B338">
            <v>40282</v>
          </cell>
        </row>
        <row r="339">
          <cell r="B339">
            <v>40283</v>
          </cell>
        </row>
        <row r="340">
          <cell r="B340">
            <v>40284</v>
          </cell>
        </row>
        <row r="341">
          <cell r="B341">
            <v>40287</v>
          </cell>
        </row>
        <row r="342">
          <cell r="B342">
            <v>40288</v>
          </cell>
        </row>
        <row r="343">
          <cell r="B343">
            <v>40289</v>
          </cell>
        </row>
        <row r="344">
          <cell r="B344">
            <v>40290</v>
          </cell>
        </row>
        <row r="345">
          <cell r="B345">
            <v>40291</v>
          </cell>
        </row>
        <row r="346">
          <cell r="B346">
            <v>40294</v>
          </cell>
        </row>
        <row r="347">
          <cell r="B347">
            <v>40295</v>
          </cell>
        </row>
        <row r="348">
          <cell r="B348">
            <v>40296</v>
          </cell>
        </row>
        <row r="349">
          <cell r="B349">
            <v>40297</v>
          </cell>
        </row>
        <row r="350">
          <cell r="B350">
            <v>40298</v>
          </cell>
        </row>
        <row r="351">
          <cell r="B351">
            <v>40301</v>
          </cell>
        </row>
        <row r="352">
          <cell r="B352">
            <v>40302</v>
          </cell>
        </row>
        <row r="353">
          <cell r="B353">
            <v>40303</v>
          </cell>
        </row>
        <row r="354">
          <cell r="B354">
            <v>40304</v>
          </cell>
        </row>
        <row r="355">
          <cell r="B355">
            <v>40305</v>
          </cell>
        </row>
        <row r="356">
          <cell r="B356">
            <v>40308</v>
          </cell>
        </row>
        <row r="357">
          <cell r="B357">
            <v>40309</v>
          </cell>
        </row>
        <row r="358">
          <cell r="B358">
            <v>40310</v>
          </cell>
        </row>
        <row r="359">
          <cell r="B359">
            <v>40311</v>
          </cell>
        </row>
        <row r="360">
          <cell r="B360">
            <v>40312</v>
          </cell>
        </row>
        <row r="361">
          <cell r="B361">
            <v>40315</v>
          </cell>
        </row>
        <row r="362">
          <cell r="B362">
            <v>40316</v>
          </cell>
        </row>
        <row r="363">
          <cell r="B363">
            <v>40317</v>
          </cell>
        </row>
        <row r="364">
          <cell r="B364">
            <v>40318</v>
          </cell>
        </row>
        <row r="365">
          <cell r="B365">
            <v>40319</v>
          </cell>
        </row>
        <row r="366">
          <cell r="B366">
            <v>40322</v>
          </cell>
        </row>
        <row r="367">
          <cell r="B367">
            <v>40323</v>
          </cell>
        </row>
        <row r="368">
          <cell r="B368">
            <v>40324</v>
          </cell>
        </row>
        <row r="369">
          <cell r="B369">
            <v>40325</v>
          </cell>
        </row>
        <row r="370">
          <cell r="B370">
            <v>40326</v>
          </cell>
        </row>
        <row r="371">
          <cell r="B371">
            <v>40329</v>
          </cell>
        </row>
        <row r="372">
          <cell r="B372">
            <v>40330</v>
          </cell>
        </row>
        <row r="373">
          <cell r="B373">
            <v>40331</v>
          </cell>
        </row>
        <row r="374">
          <cell r="B374">
            <v>40332</v>
          </cell>
        </row>
        <row r="375">
          <cell r="B375">
            <v>40333</v>
          </cell>
        </row>
        <row r="376">
          <cell r="B376">
            <v>40336</v>
          </cell>
        </row>
        <row r="377">
          <cell r="B377">
            <v>40337</v>
          </cell>
        </row>
        <row r="378">
          <cell r="B378">
            <v>40338</v>
          </cell>
        </row>
        <row r="379">
          <cell r="B379">
            <v>40339</v>
          </cell>
        </row>
        <row r="380">
          <cell r="B380">
            <v>40340</v>
          </cell>
        </row>
        <row r="381">
          <cell r="B381">
            <v>40343</v>
          </cell>
        </row>
        <row r="382">
          <cell r="B382">
            <v>40344</v>
          </cell>
        </row>
        <row r="383">
          <cell r="B383">
            <v>40345</v>
          </cell>
        </row>
        <row r="384">
          <cell r="B384">
            <v>40346</v>
          </cell>
        </row>
        <row r="385">
          <cell r="B385">
            <v>40347</v>
          </cell>
        </row>
        <row r="386">
          <cell r="B386">
            <v>40350</v>
          </cell>
        </row>
        <row r="387">
          <cell r="B387">
            <v>40351</v>
          </cell>
        </row>
        <row r="388">
          <cell r="B388">
            <v>40352</v>
          </cell>
        </row>
        <row r="389">
          <cell r="B389">
            <v>40353</v>
          </cell>
        </row>
        <row r="390">
          <cell r="B390">
            <v>40354</v>
          </cell>
        </row>
        <row r="391">
          <cell r="B391">
            <v>40357</v>
          </cell>
        </row>
        <row r="392">
          <cell r="B392">
            <v>40358</v>
          </cell>
        </row>
        <row r="393">
          <cell r="B393">
            <v>40359</v>
          </cell>
        </row>
        <row r="394">
          <cell r="B394">
            <v>40360</v>
          </cell>
        </row>
        <row r="395">
          <cell r="B395">
            <v>40361</v>
          </cell>
        </row>
        <row r="396">
          <cell r="B396">
            <v>40364</v>
          </cell>
        </row>
        <row r="397">
          <cell r="B397">
            <v>40365</v>
          </cell>
        </row>
        <row r="398">
          <cell r="B398">
            <v>40366</v>
          </cell>
        </row>
        <row r="399">
          <cell r="B399">
            <v>40367</v>
          </cell>
        </row>
        <row r="400">
          <cell r="B400">
            <v>40368</v>
          </cell>
        </row>
        <row r="401">
          <cell r="B401">
            <v>40371</v>
          </cell>
        </row>
        <row r="402">
          <cell r="B402">
            <v>40372</v>
          </cell>
        </row>
        <row r="403">
          <cell r="B403">
            <v>40373</v>
          </cell>
        </row>
        <row r="404">
          <cell r="B404">
            <v>40374</v>
          </cell>
        </row>
        <row r="405">
          <cell r="B405">
            <v>40375</v>
          </cell>
        </row>
        <row r="406">
          <cell r="B406">
            <v>40378</v>
          </cell>
        </row>
        <row r="407">
          <cell r="B407">
            <v>40379</v>
          </cell>
        </row>
        <row r="408">
          <cell r="B408">
            <v>40380</v>
          </cell>
        </row>
        <row r="409">
          <cell r="B409">
            <v>40381</v>
          </cell>
        </row>
        <row r="410">
          <cell r="B410">
            <v>40382</v>
          </cell>
        </row>
        <row r="411">
          <cell r="B411">
            <v>40385</v>
          </cell>
        </row>
        <row r="412">
          <cell r="B412">
            <v>40386</v>
          </cell>
        </row>
        <row r="413">
          <cell r="B413">
            <v>40387</v>
          </cell>
        </row>
        <row r="414">
          <cell r="B414">
            <v>40388</v>
          </cell>
        </row>
        <row r="415">
          <cell r="B415">
            <v>40389</v>
          </cell>
        </row>
        <row r="416">
          <cell r="B416">
            <v>40392</v>
          </cell>
        </row>
        <row r="417">
          <cell r="B417">
            <v>40393</v>
          </cell>
        </row>
        <row r="418">
          <cell r="B418">
            <v>40394</v>
          </cell>
        </row>
        <row r="419">
          <cell r="B419">
            <v>40395</v>
          </cell>
        </row>
        <row r="420">
          <cell r="B420">
            <v>40396</v>
          </cell>
        </row>
        <row r="421">
          <cell r="B421">
            <v>40399</v>
          </cell>
        </row>
        <row r="422">
          <cell r="B422">
            <v>40400</v>
          </cell>
        </row>
        <row r="423">
          <cell r="B423">
            <v>40401</v>
          </cell>
        </row>
        <row r="424">
          <cell r="B424">
            <v>40402</v>
          </cell>
        </row>
        <row r="425">
          <cell r="B425">
            <v>40403</v>
          </cell>
        </row>
        <row r="426">
          <cell r="B426">
            <v>40406</v>
          </cell>
        </row>
        <row r="427">
          <cell r="B427">
            <v>40407</v>
          </cell>
        </row>
        <row r="428">
          <cell r="B428">
            <v>40408</v>
          </cell>
        </row>
        <row r="429">
          <cell r="B429">
            <v>40409</v>
          </cell>
        </row>
        <row r="430">
          <cell r="B430">
            <v>40410</v>
          </cell>
        </row>
        <row r="431">
          <cell r="B431">
            <v>40413</v>
          </cell>
        </row>
        <row r="432">
          <cell r="B432">
            <v>40414</v>
          </cell>
        </row>
        <row r="433">
          <cell r="B433">
            <v>40415</v>
          </cell>
        </row>
        <row r="434">
          <cell r="B434">
            <v>40416</v>
          </cell>
        </row>
        <row r="435">
          <cell r="B435">
            <v>40417</v>
          </cell>
        </row>
        <row r="436">
          <cell r="B436">
            <v>40420</v>
          </cell>
        </row>
        <row r="437">
          <cell r="B437">
            <v>40421</v>
          </cell>
        </row>
        <row r="438">
          <cell r="B438">
            <v>40422</v>
          </cell>
        </row>
        <row r="439">
          <cell r="B439">
            <v>40423</v>
          </cell>
        </row>
        <row r="440">
          <cell r="B440">
            <v>40424</v>
          </cell>
        </row>
        <row r="441">
          <cell r="B441">
            <v>40427</v>
          </cell>
        </row>
        <row r="442">
          <cell r="B442">
            <v>40428</v>
          </cell>
        </row>
        <row r="443">
          <cell r="B443">
            <v>40429</v>
          </cell>
        </row>
        <row r="444">
          <cell r="B444">
            <v>40430</v>
          </cell>
        </row>
        <row r="445">
          <cell r="B445">
            <v>40431</v>
          </cell>
        </row>
        <row r="446">
          <cell r="B446">
            <v>40434</v>
          </cell>
        </row>
        <row r="447">
          <cell r="B447">
            <v>40435</v>
          </cell>
        </row>
        <row r="448">
          <cell r="B448">
            <v>40436</v>
          </cell>
        </row>
        <row r="449">
          <cell r="B449">
            <v>40437</v>
          </cell>
        </row>
        <row r="450">
          <cell r="B450">
            <v>40438</v>
          </cell>
        </row>
        <row r="451">
          <cell r="B451">
            <v>40441</v>
          </cell>
        </row>
        <row r="452">
          <cell r="B452">
            <v>40442</v>
          </cell>
        </row>
        <row r="453">
          <cell r="B453">
            <v>40443</v>
          </cell>
        </row>
        <row r="454">
          <cell r="B454">
            <v>40444</v>
          </cell>
        </row>
        <row r="455">
          <cell r="B455">
            <v>40445</v>
          </cell>
        </row>
        <row r="456">
          <cell r="B456">
            <v>40448</v>
          </cell>
        </row>
        <row r="457">
          <cell r="B457">
            <v>40449</v>
          </cell>
        </row>
        <row r="458">
          <cell r="B458">
            <v>40450</v>
          </cell>
        </row>
        <row r="459">
          <cell r="B459">
            <v>40451</v>
          </cell>
        </row>
        <row r="460">
          <cell r="B460">
            <v>40452</v>
          </cell>
        </row>
        <row r="461">
          <cell r="B461">
            <v>40455</v>
          </cell>
        </row>
        <row r="462">
          <cell r="B462">
            <v>40456</v>
          </cell>
        </row>
        <row r="463">
          <cell r="B463">
            <v>40457</v>
          </cell>
        </row>
        <row r="464">
          <cell r="B464">
            <v>40458</v>
          </cell>
        </row>
        <row r="465">
          <cell r="B465">
            <v>40459</v>
          </cell>
        </row>
        <row r="466">
          <cell r="B466">
            <v>40462</v>
          </cell>
        </row>
        <row r="467">
          <cell r="B467">
            <v>40463</v>
          </cell>
        </row>
        <row r="468">
          <cell r="B468">
            <v>40464</v>
          </cell>
        </row>
        <row r="469">
          <cell r="B469">
            <v>40465</v>
          </cell>
        </row>
        <row r="470">
          <cell r="B470">
            <v>40466</v>
          </cell>
        </row>
        <row r="471">
          <cell r="B471">
            <v>40469</v>
          </cell>
        </row>
        <row r="472">
          <cell r="B472">
            <v>40470</v>
          </cell>
        </row>
        <row r="473">
          <cell r="B473">
            <v>40471</v>
          </cell>
        </row>
        <row r="474">
          <cell r="B474">
            <v>40472</v>
          </cell>
        </row>
        <row r="475">
          <cell r="B475">
            <v>40473</v>
          </cell>
        </row>
        <row r="476">
          <cell r="B476">
            <v>40476</v>
          </cell>
        </row>
        <row r="477">
          <cell r="B477">
            <v>40477</v>
          </cell>
        </row>
        <row r="478">
          <cell r="B478">
            <v>40478</v>
          </cell>
        </row>
        <row r="479">
          <cell r="B479">
            <v>40479</v>
          </cell>
        </row>
        <row r="480">
          <cell r="B480">
            <v>40480</v>
          </cell>
        </row>
        <row r="481">
          <cell r="B481">
            <v>40483</v>
          </cell>
        </row>
        <row r="482">
          <cell r="B482">
            <v>40484</v>
          </cell>
        </row>
        <row r="483">
          <cell r="B483">
            <v>40485</v>
          </cell>
        </row>
        <row r="484">
          <cell r="B484">
            <v>40486</v>
          </cell>
        </row>
        <row r="485">
          <cell r="B485">
            <v>40487</v>
          </cell>
        </row>
        <row r="486">
          <cell r="B486">
            <v>40490</v>
          </cell>
        </row>
        <row r="487">
          <cell r="B487">
            <v>40491</v>
          </cell>
        </row>
        <row r="488">
          <cell r="B488">
            <v>40492</v>
          </cell>
        </row>
        <row r="489">
          <cell r="B489">
            <v>40493</v>
          </cell>
        </row>
        <row r="490">
          <cell r="B490">
            <v>40494</v>
          </cell>
        </row>
        <row r="491">
          <cell r="B491">
            <v>40497</v>
          </cell>
        </row>
        <row r="492">
          <cell r="B492">
            <v>40498</v>
          </cell>
        </row>
        <row r="493">
          <cell r="B493">
            <v>40499</v>
          </cell>
        </row>
        <row r="494">
          <cell r="B494">
            <v>40500</v>
          </cell>
        </row>
        <row r="495">
          <cell r="B495">
            <v>40501</v>
          </cell>
        </row>
        <row r="496">
          <cell r="B496">
            <v>40504</v>
          </cell>
        </row>
        <row r="497">
          <cell r="B497">
            <v>40505</v>
          </cell>
        </row>
        <row r="498">
          <cell r="B498">
            <v>40506</v>
          </cell>
        </row>
        <row r="499">
          <cell r="B499">
            <v>40507</v>
          </cell>
        </row>
        <row r="500">
          <cell r="B500">
            <v>40508</v>
          </cell>
        </row>
        <row r="501">
          <cell r="B501">
            <v>40511</v>
          </cell>
        </row>
        <row r="502">
          <cell r="B502">
            <v>40512</v>
          </cell>
        </row>
        <row r="503">
          <cell r="B503">
            <v>40513</v>
          </cell>
        </row>
        <row r="504">
          <cell r="B504">
            <v>40514</v>
          </cell>
        </row>
        <row r="505">
          <cell r="B505">
            <v>40515</v>
          </cell>
        </row>
        <row r="506">
          <cell r="B506">
            <v>40518</v>
          </cell>
        </row>
        <row r="507">
          <cell r="B507">
            <v>40519</v>
          </cell>
        </row>
        <row r="508">
          <cell r="B508">
            <v>40520</v>
          </cell>
        </row>
        <row r="509">
          <cell r="B509">
            <v>40521</v>
          </cell>
        </row>
        <row r="510">
          <cell r="B510">
            <v>40522</v>
          </cell>
        </row>
        <row r="511">
          <cell r="B511">
            <v>40525</v>
          </cell>
        </row>
        <row r="512">
          <cell r="B512">
            <v>40526</v>
          </cell>
        </row>
        <row r="513">
          <cell r="B513">
            <v>40527</v>
          </cell>
        </row>
        <row r="514">
          <cell r="B514">
            <v>40528</v>
          </cell>
        </row>
        <row r="515">
          <cell r="B515">
            <v>40529</v>
          </cell>
        </row>
        <row r="516">
          <cell r="B516">
            <v>40532</v>
          </cell>
        </row>
        <row r="517">
          <cell r="B517">
            <v>40533</v>
          </cell>
        </row>
        <row r="518">
          <cell r="B518">
            <v>40534</v>
          </cell>
        </row>
        <row r="519">
          <cell r="B519">
            <v>40535</v>
          </cell>
        </row>
        <row r="520">
          <cell r="B520">
            <v>40536</v>
          </cell>
        </row>
        <row r="521">
          <cell r="B521">
            <v>40539</v>
          </cell>
        </row>
        <row r="522">
          <cell r="B522">
            <v>40540</v>
          </cell>
        </row>
        <row r="523">
          <cell r="B523">
            <v>40541</v>
          </cell>
        </row>
        <row r="524">
          <cell r="B524">
            <v>40542</v>
          </cell>
        </row>
        <row r="525">
          <cell r="B525">
            <v>40543</v>
          </cell>
        </row>
        <row r="526">
          <cell r="B526">
            <v>40546</v>
          </cell>
        </row>
        <row r="527">
          <cell r="B527">
            <v>40547</v>
          </cell>
        </row>
        <row r="528">
          <cell r="B528">
            <v>40548</v>
          </cell>
        </row>
        <row r="529">
          <cell r="B529">
            <v>40549</v>
          </cell>
        </row>
        <row r="530">
          <cell r="B530">
            <v>40550</v>
          </cell>
        </row>
        <row r="531">
          <cell r="B531">
            <v>40553</v>
          </cell>
        </row>
        <row r="532">
          <cell r="B532">
            <v>40554</v>
          </cell>
        </row>
        <row r="533">
          <cell r="B533">
            <v>40555</v>
          </cell>
        </row>
        <row r="534">
          <cell r="B534">
            <v>40556</v>
          </cell>
        </row>
        <row r="535">
          <cell r="B535">
            <v>40557</v>
          </cell>
        </row>
        <row r="536">
          <cell r="B536">
            <v>40560</v>
          </cell>
        </row>
        <row r="537">
          <cell r="B537">
            <v>40561</v>
          </cell>
        </row>
        <row r="538">
          <cell r="B538">
            <v>40562</v>
          </cell>
        </row>
        <row r="539">
          <cell r="B539">
            <v>40563</v>
          </cell>
        </row>
        <row r="540">
          <cell r="B540">
            <v>40564</v>
          </cell>
        </row>
        <row r="541">
          <cell r="B541">
            <v>40567</v>
          </cell>
        </row>
        <row r="542">
          <cell r="B542">
            <v>40568</v>
          </cell>
        </row>
        <row r="543">
          <cell r="B543">
            <v>40569</v>
          </cell>
        </row>
        <row r="544">
          <cell r="B544">
            <v>40570</v>
          </cell>
        </row>
        <row r="545">
          <cell r="B545">
            <v>40571</v>
          </cell>
        </row>
        <row r="546">
          <cell r="B546">
            <v>40574</v>
          </cell>
        </row>
        <row r="547">
          <cell r="B547">
            <v>40575</v>
          </cell>
        </row>
        <row r="548">
          <cell r="B548">
            <v>40576</v>
          </cell>
        </row>
        <row r="549">
          <cell r="B549">
            <v>40577</v>
          </cell>
        </row>
        <row r="550">
          <cell r="B550">
            <v>40578</v>
          </cell>
        </row>
        <row r="551">
          <cell r="B551">
            <v>40581</v>
          </cell>
        </row>
        <row r="552">
          <cell r="B552">
            <v>40582</v>
          </cell>
        </row>
        <row r="553">
          <cell r="B553">
            <v>40583</v>
          </cell>
        </row>
        <row r="554">
          <cell r="B554">
            <v>40584</v>
          </cell>
        </row>
        <row r="555">
          <cell r="B555">
            <v>40585</v>
          </cell>
        </row>
        <row r="556">
          <cell r="B556">
            <v>40588</v>
          </cell>
        </row>
        <row r="557">
          <cell r="B557">
            <v>40589</v>
          </cell>
        </row>
        <row r="558">
          <cell r="B558">
            <v>40590</v>
          </cell>
        </row>
        <row r="559">
          <cell r="B559">
            <v>40591</v>
          </cell>
        </row>
        <row r="560">
          <cell r="B560">
            <v>40592</v>
          </cell>
        </row>
        <row r="561">
          <cell r="B561">
            <v>40595</v>
          </cell>
        </row>
        <row r="562">
          <cell r="B562">
            <v>40596</v>
          </cell>
        </row>
        <row r="563">
          <cell r="B563">
            <v>40597</v>
          </cell>
        </row>
        <row r="564">
          <cell r="B564">
            <v>40598</v>
          </cell>
        </row>
        <row r="565">
          <cell r="B565">
            <v>40599</v>
          </cell>
        </row>
        <row r="566">
          <cell r="B566">
            <v>40602</v>
          </cell>
        </row>
        <row r="567">
          <cell r="B567">
            <v>40603</v>
          </cell>
        </row>
        <row r="568">
          <cell r="B568">
            <v>40604</v>
          </cell>
        </row>
        <row r="569">
          <cell r="B569">
            <v>40605</v>
          </cell>
        </row>
        <row r="570">
          <cell r="B570">
            <v>40606</v>
          </cell>
        </row>
        <row r="571">
          <cell r="B571">
            <v>40609</v>
          </cell>
        </row>
        <row r="572">
          <cell r="B572">
            <v>40610</v>
          </cell>
        </row>
        <row r="573">
          <cell r="B573">
            <v>40611</v>
          </cell>
        </row>
        <row r="574">
          <cell r="B574">
            <v>40612</v>
          </cell>
        </row>
        <row r="575">
          <cell r="B575">
            <v>40613</v>
          </cell>
        </row>
        <row r="576">
          <cell r="B576">
            <v>40616</v>
          </cell>
        </row>
        <row r="577">
          <cell r="B577">
            <v>40617</v>
          </cell>
        </row>
        <row r="578">
          <cell r="B578">
            <v>40618</v>
          </cell>
        </row>
        <row r="579">
          <cell r="B579">
            <v>40619</v>
          </cell>
        </row>
        <row r="580">
          <cell r="B580">
            <v>40620</v>
          </cell>
        </row>
        <row r="581">
          <cell r="B581">
            <v>40623</v>
          </cell>
        </row>
        <row r="582">
          <cell r="B582">
            <v>40624</v>
          </cell>
        </row>
        <row r="583">
          <cell r="B583">
            <v>40625</v>
          </cell>
        </row>
        <row r="584">
          <cell r="B584">
            <v>40626</v>
          </cell>
        </row>
        <row r="585">
          <cell r="B585">
            <v>40627</v>
          </cell>
        </row>
        <row r="586">
          <cell r="B586">
            <v>40630</v>
          </cell>
        </row>
        <row r="587">
          <cell r="B587">
            <v>40631</v>
          </cell>
        </row>
        <row r="588">
          <cell r="B588">
            <v>40632</v>
          </cell>
        </row>
        <row r="589">
          <cell r="B589">
            <v>40633</v>
          </cell>
        </row>
        <row r="590">
          <cell r="B590">
            <v>40634</v>
          </cell>
        </row>
        <row r="591">
          <cell r="B591">
            <v>40637</v>
          </cell>
        </row>
        <row r="592">
          <cell r="B592">
            <v>40638</v>
          </cell>
        </row>
        <row r="593">
          <cell r="B593">
            <v>40639</v>
          </cell>
        </row>
        <row r="594">
          <cell r="B594">
            <v>40640</v>
          </cell>
        </row>
        <row r="595">
          <cell r="B595">
            <v>40641</v>
          </cell>
        </row>
        <row r="596">
          <cell r="B596">
            <v>40644</v>
          </cell>
        </row>
        <row r="597">
          <cell r="B597">
            <v>40645</v>
          </cell>
        </row>
        <row r="598">
          <cell r="B598">
            <v>40646</v>
          </cell>
        </row>
        <row r="599">
          <cell r="B599">
            <v>40647</v>
          </cell>
        </row>
        <row r="600">
          <cell r="B600">
            <v>40648</v>
          </cell>
        </row>
        <row r="601">
          <cell r="B601">
            <v>40651</v>
          </cell>
        </row>
        <row r="602">
          <cell r="B602">
            <v>40652</v>
          </cell>
        </row>
        <row r="603">
          <cell r="B603">
            <v>40653</v>
          </cell>
        </row>
        <row r="604">
          <cell r="B604">
            <v>40654</v>
          </cell>
        </row>
        <row r="605">
          <cell r="B605">
            <v>40655</v>
          </cell>
        </row>
        <row r="606">
          <cell r="B606">
            <v>40658</v>
          </cell>
        </row>
        <row r="607">
          <cell r="B607">
            <v>40659</v>
          </cell>
        </row>
        <row r="608">
          <cell r="B608">
            <v>40660</v>
          </cell>
        </row>
        <row r="609">
          <cell r="B609">
            <v>40661</v>
          </cell>
        </row>
        <row r="610">
          <cell r="B610">
            <v>40662</v>
          </cell>
        </row>
        <row r="611">
          <cell r="B611">
            <v>40665</v>
          </cell>
        </row>
        <row r="612">
          <cell r="B612">
            <v>40666</v>
          </cell>
        </row>
        <row r="613">
          <cell r="B613">
            <v>40667</v>
          </cell>
        </row>
        <row r="614">
          <cell r="B614">
            <v>40668</v>
          </cell>
        </row>
        <row r="615">
          <cell r="B615">
            <v>40669</v>
          </cell>
        </row>
        <row r="616">
          <cell r="B616">
            <v>40672</v>
          </cell>
        </row>
        <row r="617">
          <cell r="B617">
            <v>40673</v>
          </cell>
        </row>
        <row r="618">
          <cell r="B618">
            <v>40674</v>
          </cell>
        </row>
        <row r="619">
          <cell r="B619">
            <v>40675</v>
          </cell>
        </row>
        <row r="620">
          <cell r="B620">
            <v>40676</v>
          </cell>
        </row>
        <row r="621">
          <cell r="B621">
            <v>40679</v>
          </cell>
        </row>
        <row r="622">
          <cell r="B622">
            <v>40680</v>
          </cell>
        </row>
        <row r="623">
          <cell r="B623">
            <v>40681</v>
          </cell>
        </row>
        <row r="624">
          <cell r="B624">
            <v>40682</v>
          </cell>
        </row>
        <row r="625">
          <cell r="B625">
            <v>40683</v>
          </cell>
        </row>
        <row r="626">
          <cell r="B626">
            <v>40686</v>
          </cell>
        </row>
        <row r="627">
          <cell r="B627">
            <v>40687</v>
          </cell>
        </row>
        <row r="628">
          <cell r="B628">
            <v>40688</v>
          </cell>
        </row>
        <row r="629">
          <cell r="B629">
            <v>40689</v>
          </cell>
        </row>
        <row r="630">
          <cell r="B630">
            <v>40690</v>
          </cell>
        </row>
        <row r="631">
          <cell r="B631">
            <v>40693</v>
          </cell>
        </row>
        <row r="632">
          <cell r="B632">
            <v>40694</v>
          </cell>
        </row>
        <row r="633">
          <cell r="B633">
            <v>40695</v>
          </cell>
        </row>
        <row r="634">
          <cell r="B634">
            <v>40696</v>
          </cell>
        </row>
        <row r="635">
          <cell r="B635">
            <v>40697</v>
          </cell>
        </row>
        <row r="636">
          <cell r="B636">
            <v>40700</v>
          </cell>
        </row>
        <row r="637">
          <cell r="B637">
            <v>40701</v>
          </cell>
        </row>
        <row r="638">
          <cell r="B638">
            <v>40702</v>
          </cell>
        </row>
        <row r="639">
          <cell r="B639">
            <v>40703</v>
          </cell>
        </row>
        <row r="640">
          <cell r="B640">
            <v>40704</v>
          </cell>
        </row>
        <row r="641">
          <cell r="B641">
            <v>40707</v>
          </cell>
        </row>
        <row r="642">
          <cell r="B642">
            <v>40708</v>
          </cell>
        </row>
        <row r="643">
          <cell r="B643">
            <v>40709</v>
          </cell>
        </row>
        <row r="644">
          <cell r="B644">
            <v>40710</v>
          </cell>
        </row>
        <row r="645">
          <cell r="B645">
            <v>40711</v>
          </cell>
        </row>
        <row r="646">
          <cell r="B646">
            <v>40714</v>
          </cell>
        </row>
        <row r="647">
          <cell r="B647">
            <v>40715</v>
          </cell>
        </row>
        <row r="648">
          <cell r="B648">
            <v>40716</v>
          </cell>
        </row>
        <row r="649">
          <cell r="B649">
            <v>40717</v>
          </cell>
        </row>
        <row r="650">
          <cell r="B650">
            <v>40718</v>
          </cell>
        </row>
        <row r="651">
          <cell r="B651">
            <v>40721</v>
          </cell>
        </row>
        <row r="652">
          <cell r="B652">
            <v>40722</v>
          </cell>
        </row>
        <row r="653">
          <cell r="B653">
            <v>40723</v>
          </cell>
        </row>
        <row r="654">
          <cell r="B654">
            <v>40724</v>
          </cell>
        </row>
        <row r="655">
          <cell r="B655">
            <v>40725</v>
          </cell>
        </row>
        <row r="656">
          <cell r="B656">
            <v>40728</v>
          </cell>
        </row>
        <row r="657">
          <cell r="B657">
            <v>40729</v>
          </cell>
        </row>
        <row r="658">
          <cell r="B658">
            <v>40730</v>
          </cell>
        </row>
        <row r="659">
          <cell r="B659">
            <v>40731</v>
          </cell>
        </row>
        <row r="660">
          <cell r="B660">
            <v>40732</v>
          </cell>
        </row>
        <row r="661">
          <cell r="B661">
            <v>40735</v>
          </cell>
        </row>
        <row r="662">
          <cell r="B662">
            <v>40736</v>
          </cell>
        </row>
        <row r="663">
          <cell r="B663">
            <v>40737</v>
          </cell>
        </row>
        <row r="664">
          <cell r="B664">
            <v>40738</v>
          </cell>
        </row>
        <row r="665">
          <cell r="B665">
            <v>40739</v>
          </cell>
        </row>
        <row r="666">
          <cell r="B666">
            <v>40742</v>
          </cell>
        </row>
        <row r="667">
          <cell r="B667">
            <v>40743</v>
          </cell>
        </row>
        <row r="668">
          <cell r="B668">
            <v>40744</v>
          </cell>
        </row>
        <row r="669">
          <cell r="B669">
            <v>40745</v>
          </cell>
        </row>
        <row r="670">
          <cell r="B670">
            <v>40746</v>
          </cell>
        </row>
        <row r="671">
          <cell r="B671">
            <v>40749</v>
          </cell>
        </row>
        <row r="672">
          <cell r="B672">
            <v>40750</v>
          </cell>
        </row>
        <row r="673">
          <cell r="B673">
            <v>40751</v>
          </cell>
        </row>
        <row r="674">
          <cell r="B674">
            <v>40752</v>
          </cell>
        </row>
        <row r="675">
          <cell r="B675">
            <v>40753</v>
          </cell>
        </row>
        <row r="676">
          <cell r="B676">
            <v>40756</v>
          </cell>
        </row>
        <row r="677">
          <cell r="B677">
            <v>40757</v>
          </cell>
        </row>
        <row r="678">
          <cell r="B678">
            <v>40758</v>
          </cell>
        </row>
        <row r="679">
          <cell r="B679">
            <v>40759</v>
          </cell>
        </row>
        <row r="680">
          <cell r="B680">
            <v>40760</v>
          </cell>
        </row>
        <row r="681">
          <cell r="B681">
            <v>40763</v>
          </cell>
        </row>
        <row r="682">
          <cell r="B682">
            <v>40764</v>
          </cell>
        </row>
        <row r="683">
          <cell r="B683">
            <v>40765</v>
          </cell>
        </row>
        <row r="684">
          <cell r="B684">
            <v>40766</v>
          </cell>
        </row>
        <row r="685">
          <cell r="B685">
            <v>40767</v>
          </cell>
        </row>
        <row r="686">
          <cell r="B686">
            <v>40770</v>
          </cell>
        </row>
        <row r="687">
          <cell r="B687">
            <v>40771</v>
          </cell>
        </row>
        <row r="688">
          <cell r="B688">
            <v>40772</v>
          </cell>
        </row>
        <row r="689">
          <cell r="B689">
            <v>40773</v>
          </cell>
        </row>
        <row r="690">
          <cell r="B690">
            <v>40774</v>
          </cell>
        </row>
        <row r="691">
          <cell r="B691">
            <v>40777</v>
          </cell>
        </row>
        <row r="692">
          <cell r="B692">
            <v>40778</v>
          </cell>
        </row>
        <row r="693">
          <cell r="B693">
            <v>40779</v>
          </cell>
        </row>
        <row r="694">
          <cell r="B694">
            <v>40780</v>
          </cell>
        </row>
        <row r="695">
          <cell r="B695">
            <v>40781</v>
          </cell>
        </row>
        <row r="696">
          <cell r="B696">
            <v>40784</v>
          </cell>
        </row>
        <row r="697">
          <cell r="B697">
            <v>40785</v>
          </cell>
        </row>
        <row r="698">
          <cell r="B698">
            <v>40786</v>
          </cell>
        </row>
        <row r="699">
          <cell r="B699">
            <v>40787</v>
          </cell>
        </row>
        <row r="700">
          <cell r="B700">
            <v>40788</v>
          </cell>
        </row>
        <row r="701">
          <cell r="B701">
            <v>40791</v>
          </cell>
        </row>
        <row r="702">
          <cell r="B702">
            <v>40792</v>
          </cell>
        </row>
        <row r="703">
          <cell r="B703">
            <v>40793</v>
          </cell>
        </row>
        <row r="704">
          <cell r="B704">
            <v>40794</v>
          </cell>
        </row>
        <row r="705">
          <cell r="B705">
            <v>40795</v>
          </cell>
        </row>
        <row r="706">
          <cell r="B706">
            <v>40798</v>
          </cell>
        </row>
        <row r="707">
          <cell r="B707">
            <v>40799</v>
          </cell>
        </row>
        <row r="708">
          <cell r="B708">
            <v>40800</v>
          </cell>
        </row>
        <row r="709">
          <cell r="B709">
            <v>40801</v>
          </cell>
        </row>
        <row r="710">
          <cell r="B710">
            <v>40802</v>
          </cell>
        </row>
        <row r="711">
          <cell r="B711">
            <v>40805</v>
          </cell>
        </row>
        <row r="712">
          <cell r="B712">
            <v>40806</v>
          </cell>
        </row>
        <row r="713">
          <cell r="B713">
            <v>40807</v>
          </cell>
        </row>
        <row r="714">
          <cell r="B714">
            <v>40808</v>
          </cell>
        </row>
        <row r="715">
          <cell r="B715">
            <v>40809</v>
          </cell>
        </row>
        <row r="716">
          <cell r="B716">
            <v>40812</v>
          </cell>
        </row>
        <row r="717">
          <cell r="B717">
            <v>40813</v>
          </cell>
        </row>
        <row r="718">
          <cell r="B718">
            <v>40814</v>
          </cell>
        </row>
        <row r="719">
          <cell r="B719">
            <v>40815</v>
          </cell>
        </row>
        <row r="720">
          <cell r="B720">
            <v>40816</v>
          </cell>
        </row>
        <row r="721">
          <cell r="B721">
            <v>40819</v>
          </cell>
        </row>
        <row r="722">
          <cell r="B722">
            <v>40820</v>
          </cell>
        </row>
        <row r="723">
          <cell r="B723">
            <v>40821</v>
          </cell>
        </row>
        <row r="724">
          <cell r="B724">
            <v>40822</v>
          </cell>
        </row>
        <row r="725">
          <cell r="B725">
            <v>40823</v>
          </cell>
        </row>
        <row r="726">
          <cell r="B726">
            <v>40826</v>
          </cell>
        </row>
        <row r="727">
          <cell r="B727">
            <v>40827</v>
          </cell>
        </row>
        <row r="728">
          <cell r="B728">
            <v>40828</v>
          </cell>
        </row>
        <row r="729">
          <cell r="B729">
            <v>40829</v>
          </cell>
        </row>
        <row r="730">
          <cell r="B730">
            <v>40830</v>
          </cell>
        </row>
        <row r="731">
          <cell r="B731">
            <v>40833</v>
          </cell>
        </row>
        <row r="732">
          <cell r="B732">
            <v>40834</v>
          </cell>
        </row>
        <row r="733">
          <cell r="B733">
            <v>40835</v>
          </cell>
        </row>
        <row r="734">
          <cell r="B734">
            <v>40836</v>
          </cell>
        </row>
        <row r="735">
          <cell r="B735">
            <v>40837</v>
          </cell>
        </row>
        <row r="736">
          <cell r="B736">
            <v>40840</v>
          </cell>
        </row>
        <row r="737">
          <cell r="B737">
            <v>40841</v>
          </cell>
        </row>
        <row r="738">
          <cell r="B738">
            <v>40842</v>
          </cell>
        </row>
        <row r="739">
          <cell r="B739">
            <v>40843</v>
          </cell>
        </row>
        <row r="740">
          <cell r="B740">
            <v>40844</v>
          </cell>
        </row>
        <row r="741">
          <cell r="B741">
            <v>40847</v>
          </cell>
        </row>
        <row r="742">
          <cell r="B742">
            <v>40848</v>
          </cell>
        </row>
        <row r="743">
          <cell r="B743">
            <v>40849</v>
          </cell>
        </row>
        <row r="744">
          <cell r="B744">
            <v>40850</v>
          </cell>
        </row>
        <row r="745">
          <cell r="B745">
            <v>40851</v>
          </cell>
        </row>
        <row r="746">
          <cell r="B746">
            <v>40854</v>
          </cell>
        </row>
        <row r="747">
          <cell r="B747">
            <v>40855</v>
          </cell>
        </row>
        <row r="748">
          <cell r="B748">
            <v>40856</v>
          </cell>
        </row>
        <row r="749">
          <cell r="B749">
            <v>40857</v>
          </cell>
        </row>
        <row r="750">
          <cell r="B750">
            <v>40858</v>
          </cell>
        </row>
        <row r="751">
          <cell r="B751">
            <v>40861</v>
          </cell>
        </row>
        <row r="752">
          <cell r="B752">
            <v>40862</v>
          </cell>
        </row>
        <row r="753">
          <cell r="B753">
            <v>40863</v>
          </cell>
        </row>
        <row r="754">
          <cell r="B754">
            <v>40864</v>
          </cell>
        </row>
        <row r="755">
          <cell r="B755">
            <v>40865</v>
          </cell>
        </row>
        <row r="756">
          <cell r="B756">
            <v>40868</v>
          </cell>
        </row>
        <row r="757">
          <cell r="B757">
            <v>40869</v>
          </cell>
        </row>
        <row r="758">
          <cell r="B758">
            <v>40870</v>
          </cell>
        </row>
        <row r="759">
          <cell r="B759">
            <v>40871</v>
          </cell>
        </row>
        <row r="760">
          <cell r="B760">
            <v>40872</v>
          </cell>
        </row>
        <row r="761">
          <cell r="B761">
            <v>40875</v>
          </cell>
        </row>
        <row r="762">
          <cell r="B762">
            <v>40876</v>
          </cell>
        </row>
        <row r="763">
          <cell r="B763">
            <v>40877</v>
          </cell>
        </row>
        <row r="764">
          <cell r="B764">
            <v>40878</v>
          </cell>
        </row>
        <row r="765">
          <cell r="B765">
            <v>40879</v>
          </cell>
        </row>
        <row r="766">
          <cell r="B766">
            <v>40882</v>
          </cell>
        </row>
        <row r="767">
          <cell r="B767">
            <v>40883</v>
          </cell>
        </row>
        <row r="768">
          <cell r="B768">
            <v>40884</v>
          </cell>
        </row>
        <row r="769">
          <cell r="B769">
            <v>40885</v>
          </cell>
        </row>
        <row r="770">
          <cell r="B770">
            <v>40886</v>
          </cell>
        </row>
        <row r="771">
          <cell r="B771">
            <v>40889</v>
          </cell>
        </row>
        <row r="772">
          <cell r="B772">
            <v>40890</v>
          </cell>
        </row>
        <row r="773">
          <cell r="B773">
            <v>40891</v>
          </cell>
        </row>
        <row r="774">
          <cell r="B774">
            <v>40892</v>
          </cell>
        </row>
        <row r="775">
          <cell r="B775">
            <v>40893</v>
          </cell>
        </row>
        <row r="776">
          <cell r="B776">
            <v>40896</v>
          </cell>
        </row>
        <row r="777">
          <cell r="B777">
            <v>40897</v>
          </cell>
        </row>
        <row r="778">
          <cell r="B778">
            <v>40898</v>
          </cell>
        </row>
        <row r="779">
          <cell r="B779">
            <v>40899</v>
          </cell>
        </row>
        <row r="780">
          <cell r="B780">
            <v>40900</v>
          </cell>
        </row>
        <row r="781">
          <cell r="B781">
            <v>40903</v>
          </cell>
        </row>
        <row r="782">
          <cell r="B782">
            <v>40904</v>
          </cell>
        </row>
        <row r="783">
          <cell r="B783">
            <v>40905</v>
          </cell>
        </row>
        <row r="784">
          <cell r="B784">
            <v>40906</v>
          </cell>
        </row>
        <row r="785">
          <cell r="B785">
            <v>40907</v>
          </cell>
        </row>
        <row r="786">
          <cell r="B786">
            <v>40910</v>
          </cell>
        </row>
        <row r="787">
          <cell r="B787">
            <v>40911</v>
          </cell>
        </row>
        <row r="788">
          <cell r="B788">
            <v>40912</v>
          </cell>
        </row>
        <row r="789">
          <cell r="B789">
            <v>40913</v>
          </cell>
        </row>
        <row r="790">
          <cell r="B790">
            <v>40914</v>
          </cell>
        </row>
        <row r="791">
          <cell r="B791">
            <v>40917</v>
          </cell>
        </row>
        <row r="792">
          <cell r="B792">
            <v>40918</v>
          </cell>
        </row>
        <row r="793">
          <cell r="B793">
            <v>40919</v>
          </cell>
        </row>
        <row r="794">
          <cell r="B794">
            <v>40920</v>
          </cell>
        </row>
        <row r="795">
          <cell r="B795">
            <v>40921</v>
          </cell>
        </row>
        <row r="796">
          <cell r="B796">
            <v>40924</v>
          </cell>
        </row>
        <row r="797">
          <cell r="B797">
            <v>40925</v>
          </cell>
        </row>
        <row r="798">
          <cell r="B798">
            <v>40926</v>
          </cell>
        </row>
        <row r="799">
          <cell r="B799">
            <v>40927</v>
          </cell>
        </row>
        <row r="800">
          <cell r="B800">
            <v>40928</v>
          </cell>
        </row>
        <row r="801">
          <cell r="B801">
            <v>40931</v>
          </cell>
        </row>
        <row r="802">
          <cell r="B802">
            <v>40932</v>
          </cell>
        </row>
        <row r="803">
          <cell r="B803">
            <v>40933</v>
          </cell>
        </row>
        <row r="804">
          <cell r="B804">
            <v>40934</v>
          </cell>
        </row>
        <row r="805">
          <cell r="B805">
            <v>40935</v>
          </cell>
        </row>
        <row r="806">
          <cell r="B806">
            <v>40938</v>
          </cell>
        </row>
        <row r="807">
          <cell r="B807">
            <v>40939</v>
          </cell>
        </row>
        <row r="808">
          <cell r="B808">
            <v>40940</v>
          </cell>
        </row>
        <row r="809">
          <cell r="B809">
            <v>40941</v>
          </cell>
        </row>
        <row r="810">
          <cell r="B810">
            <v>40942</v>
          </cell>
        </row>
        <row r="811">
          <cell r="B811">
            <v>40945</v>
          </cell>
        </row>
        <row r="812">
          <cell r="B812">
            <v>40946</v>
          </cell>
        </row>
        <row r="813">
          <cell r="B813">
            <v>40947</v>
          </cell>
        </row>
        <row r="814">
          <cell r="B814">
            <v>40948</v>
          </cell>
        </row>
        <row r="815">
          <cell r="B815">
            <v>40949</v>
          </cell>
        </row>
        <row r="816">
          <cell r="B816">
            <v>40952</v>
          </cell>
        </row>
        <row r="817">
          <cell r="B817">
            <v>40953</v>
          </cell>
        </row>
        <row r="818">
          <cell r="B818">
            <v>40954</v>
          </cell>
        </row>
        <row r="819">
          <cell r="B819">
            <v>40955</v>
          </cell>
        </row>
        <row r="820">
          <cell r="B820">
            <v>40956</v>
          </cell>
        </row>
        <row r="821">
          <cell r="B821">
            <v>40959</v>
          </cell>
        </row>
        <row r="822">
          <cell r="B822">
            <v>40960</v>
          </cell>
        </row>
        <row r="823">
          <cell r="B823">
            <v>40961</v>
          </cell>
        </row>
        <row r="824">
          <cell r="B824">
            <v>40962</v>
          </cell>
        </row>
        <row r="825">
          <cell r="B825">
            <v>40963</v>
          </cell>
        </row>
        <row r="826">
          <cell r="B826">
            <v>40966</v>
          </cell>
        </row>
        <row r="827">
          <cell r="B827">
            <v>40967</v>
          </cell>
        </row>
        <row r="828">
          <cell r="B828">
            <v>40968</v>
          </cell>
        </row>
        <row r="829">
          <cell r="B829">
            <v>40969</v>
          </cell>
        </row>
        <row r="830">
          <cell r="B830">
            <v>40970</v>
          </cell>
        </row>
        <row r="831">
          <cell r="B831">
            <v>40973</v>
          </cell>
        </row>
        <row r="832">
          <cell r="B832">
            <v>40974</v>
          </cell>
        </row>
        <row r="833">
          <cell r="B833">
            <v>40975</v>
          </cell>
        </row>
        <row r="834">
          <cell r="B834">
            <v>40976</v>
          </cell>
        </row>
        <row r="835">
          <cell r="B835">
            <v>40977</v>
          </cell>
        </row>
        <row r="836">
          <cell r="B836">
            <v>40980</v>
          </cell>
        </row>
        <row r="837">
          <cell r="B837">
            <v>40981</v>
          </cell>
        </row>
        <row r="838">
          <cell r="B838">
            <v>40982</v>
          </cell>
        </row>
        <row r="839">
          <cell r="B839">
            <v>40983</v>
          </cell>
        </row>
        <row r="840">
          <cell r="B840">
            <v>40984</v>
          </cell>
        </row>
        <row r="841">
          <cell r="B841">
            <v>40987</v>
          </cell>
        </row>
        <row r="842">
          <cell r="B842">
            <v>40988</v>
          </cell>
        </row>
        <row r="843">
          <cell r="B843">
            <v>40989</v>
          </cell>
        </row>
        <row r="844">
          <cell r="B844">
            <v>40990</v>
          </cell>
        </row>
        <row r="845">
          <cell r="B845">
            <v>40991</v>
          </cell>
        </row>
        <row r="846">
          <cell r="B846">
            <v>40994</v>
          </cell>
        </row>
        <row r="847">
          <cell r="B847">
            <v>40995</v>
          </cell>
        </row>
        <row r="848">
          <cell r="B848">
            <v>40996</v>
          </cell>
        </row>
        <row r="849">
          <cell r="B849">
            <v>40997</v>
          </cell>
        </row>
        <row r="850">
          <cell r="B850">
            <v>40998</v>
          </cell>
        </row>
        <row r="851">
          <cell r="B851">
            <v>41001</v>
          </cell>
        </row>
        <row r="852">
          <cell r="B852">
            <v>41002</v>
          </cell>
        </row>
        <row r="853">
          <cell r="B853">
            <v>41003</v>
          </cell>
        </row>
        <row r="854">
          <cell r="B854">
            <v>41004</v>
          </cell>
        </row>
        <row r="855">
          <cell r="B855">
            <v>41005</v>
          </cell>
        </row>
        <row r="856">
          <cell r="B856">
            <v>41008</v>
          </cell>
        </row>
        <row r="857">
          <cell r="B857">
            <v>41009</v>
          </cell>
        </row>
        <row r="858">
          <cell r="B858">
            <v>41010</v>
          </cell>
        </row>
        <row r="859">
          <cell r="B859">
            <v>41011</v>
          </cell>
        </row>
        <row r="860">
          <cell r="B860">
            <v>41012</v>
          </cell>
        </row>
        <row r="861">
          <cell r="B861">
            <v>41015</v>
          </cell>
        </row>
        <row r="862">
          <cell r="B862">
            <v>41016</v>
          </cell>
        </row>
        <row r="863">
          <cell r="B863">
            <v>41017</v>
          </cell>
        </row>
        <row r="864">
          <cell r="B864">
            <v>41018</v>
          </cell>
        </row>
        <row r="865">
          <cell r="B865">
            <v>41019</v>
          </cell>
        </row>
        <row r="866">
          <cell r="B866">
            <v>41022</v>
          </cell>
        </row>
        <row r="867">
          <cell r="B867">
            <v>41023</v>
          </cell>
        </row>
        <row r="868">
          <cell r="B868">
            <v>41024</v>
          </cell>
        </row>
        <row r="869">
          <cell r="B869">
            <v>41025</v>
          </cell>
        </row>
        <row r="870">
          <cell r="B870">
            <v>41026</v>
          </cell>
        </row>
        <row r="871">
          <cell r="B871">
            <v>41029</v>
          </cell>
        </row>
        <row r="872">
          <cell r="B872">
            <v>41030</v>
          </cell>
        </row>
        <row r="873">
          <cell r="B873">
            <v>41031</v>
          </cell>
        </row>
        <row r="874">
          <cell r="B874">
            <v>41032</v>
          </cell>
        </row>
        <row r="875">
          <cell r="B875">
            <v>41033</v>
          </cell>
        </row>
        <row r="876">
          <cell r="B876">
            <v>41036</v>
          </cell>
        </row>
        <row r="877">
          <cell r="B877">
            <v>41037</v>
          </cell>
        </row>
        <row r="878">
          <cell r="B878">
            <v>41038</v>
          </cell>
        </row>
        <row r="879">
          <cell r="B879">
            <v>41039</v>
          </cell>
        </row>
        <row r="880">
          <cell r="B880">
            <v>41040</v>
          </cell>
        </row>
        <row r="881">
          <cell r="B881">
            <v>41043</v>
          </cell>
        </row>
        <row r="882">
          <cell r="B882">
            <v>41044</v>
          </cell>
        </row>
        <row r="883">
          <cell r="B883">
            <v>41045</v>
          </cell>
        </row>
        <row r="884">
          <cell r="B884">
            <v>41046</v>
          </cell>
        </row>
        <row r="885">
          <cell r="B885">
            <v>41047</v>
          </cell>
        </row>
        <row r="886">
          <cell r="B886">
            <v>41050</v>
          </cell>
        </row>
        <row r="887">
          <cell r="B887">
            <v>41051</v>
          </cell>
        </row>
        <row r="888">
          <cell r="B888">
            <v>41052</v>
          </cell>
        </row>
        <row r="889">
          <cell r="B889">
            <v>41053</v>
          </cell>
        </row>
        <row r="890">
          <cell r="B890">
            <v>41054</v>
          </cell>
        </row>
        <row r="891">
          <cell r="B891">
            <v>41057</v>
          </cell>
        </row>
        <row r="892">
          <cell r="B892">
            <v>41058</v>
          </cell>
        </row>
        <row r="893">
          <cell r="B893">
            <v>41059</v>
          </cell>
        </row>
        <row r="894">
          <cell r="B894">
            <v>41060</v>
          </cell>
        </row>
        <row r="895">
          <cell r="B895">
            <v>41061</v>
          </cell>
        </row>
        <row r="896">
          <cell r="B896">
            <v>41064</v>
          </cell>
        </row>
        <row r="897">
          <cell r="B897">
            <v>41065</v>
          </cell>
        </row>
        <row r="898">
          <cell r="B898">
            <v>41066</v>
          </cell>
        </row>
        <row r="899">
          <cell r="B899">
            <v>41067</v>
          </cell>
        </row>
        <row r="900">
          <cell r="B900">
            <v>41068</v>
          </cell>
        </row>
        <row r="901">
          <cell r="B901">
            <v>41071</v>
          </cell>
        </row>
        <row r="902">
          <cell r="B902">
            <v>41072</v>
          </cell>
        </row>
        <row r="903">
          <cell r="B903">
            <v>41073</v>
          </cell>
        </row>
        <row r="904">
          <cell r="B904">
            <v>41074</v>
          </cell>
        </row>
        <row r="905">
          <cell r="B905">
            <v>41075</v>
          </cell>
        </row>
        <row r="906">
          <cell r="B906">
            <v>41078</v>
          </cell>
        </row>
        <row r="907">
          <cell r="B907">
            <v>41079</v>
          </cell>
        </row>
        <row r="908">
          <cell r="B908">
            <v>41080</v>
          </cell>
        </row>
        <row r="909">
          <cell r="B909">
            <v>41081</v>
          </cell>
        </row>
        <row r="910">
          <cell r="B910">
            <v>41082</v>
          </cell>
        </row>
        <row r="911">
          <cell r="B911">
            <v>41085</v>
          </cell>
        </row>
        <row r="912">
          <cell r="B912">
            <v>41086</v>
          </cell>
        </row>
        <row r="913">
          <cell r="B913">
            <v>41087</v>
          </cell>
        </row>
        <row r="914">
          <cell r="B914">
            <v>41088</v>
          </cell>
        </row>
        <row r="915">
          <cell r="B915">
            <v>41089</v>
          </cell>
        </row>
        <row r="916">
          <cell r="B916">
            <v>41092</v>
          </cell>
        </row>
        <row r="917">
          <cell r="B917">
            <v>41093</v>
          </cell>
        </row>
        <row r="918">
          <cell r="B918">
            <v>41094</v>
          </cell>
        </row>
        <row r="919">
          <cell r="B919">
            <v>41095</v>
          </cell>
        </row>
        <row r="920">
          <cell r="B920">
            <v>41096</v>
          </cell>
        </row>
        <row r="921">
          <cell r="B921">
            <v>41099</v>
          </cell>
        </row>
        <row r="922">
          <cell r="B922">
            <v>41100</v>
          </cell>
        </row>
        <row r="923">
          <cell r="B923">
            <v>41101</v>
          </cell>
        </row>
        <row r="924">
          <cell r="B924">
            <v>41102</v>
          </cell>
        </row>
        <row r="925">
          <cell r="B925">
            <v>41103</v>
          </cell>
        </row>
        <row r="926">
          <cell r="B926">
            <v>41106</v>
          </cell>
        </row>
        <row r="927">
          <cell r="B927">
            <v>41107</v>
          </cell>
        </row>
        <row r="928">
          <cell r="B928">
            <v>41108</v>
          </cell>
        </row>
        <row r="929">
          <cell r="B929">
            <v>41109</v>
          </cell>
        </row>
        <row r="930">
          <cell r="B930">
            <v>41110</v>
          </cell>
        </row>
        <row r="931">
          <cell r="B931">
            <v>41113</v>
          </cell>
        </row>
        <row r="932">
          <cell r="B932">
            <v>41114</v>
          </cell>
        </row>
        <row r="933">
          <cell r="B933">
            <v>41115</v>
          </cell>
        </row>
        <row r="934">
          <cell r="B934">
            <v>41116</v>
          </cell>
        </row>
        <row r="935">
          <cell r="B935">
            <v>41117</v>
          </cell>
        </row>
        <row r="936">
          <cell r="B936">
            <v>41120</v>
          </cell>
        </row>
        <row r="937">
          <cell r="B937">
            <v>41121</v>
          </cell>
        </row>
        <row r="938">
          <cell r="B938">
            <v>41122</v>
          </cell>
        </row>
        <row r="939">
          <cell r="B939">
            <v>41123</v>
          </cell>
        </row>
        <row r="940">
          <cell r="B940">
            <v>41124</v>
          </cell>
        </row>
        <row r="941">
          <cell r="B941">
            <v>41127</v>
          </cell>
        </row>
        <row r="942">
          <cell r="B942">
            <v>41128</v>
          </cell>
        </row>
        <row r="943">
          <cell r="B943">
            <v>41129</v>
          </cell>
        </row>
        <row r="944">
          <cell r="B944">
            <v>41130</v>
          </cell>
        </row>
        <row r="945">
          <cell r="B945">
            <v>41131</v>
          </cell>
        </row>
        <row r="946">
          <cell r="B946">
            <v>41134</v>
          </cell>
        </row>
        <row r="947">
          <cell r="B947">
            <v>41135</v>
          </cell>
        </row>
        <row r="948">
          <cell r="B948">
            <v>41136</v>
          </cell>
        </row>
        <row r="949">
          <cell r="B949">
            <v>41137</v>
          </cell>
        </row>
        <row r="950">
          <cell r="B950">
            <v>41138</v>
          </cell>
        </row>
        <row r="951">
          <cell r="B951">
            <v>41141</v>
          </cell>
        </row>
        <row r="952">
          <cell r="B952">
            <v>41142</v>
          </cell>
        </row>
        <row r="953">
          <cell r="B953">
            <v>41143</v>
          </cell>
        </row>
        <row r="954">
          <cell r="B954">
            <v>41144</v>
          </cell>
        </row>
        <row r="955">
          <cell r="B955">
            <v>41145</v>
          </cell>
        </row>
        <row r="956">
          <cell r="B956">
            <v>41148</v>
          </cell>
        </row>
        <row r="957">
          <cell r="B957">
            <v>41149</v>
          </cell>
        </row>
        <row r="958">
          <cell r="B958">
            <v>41150</v>
          </cell>
        </row>
        <row r="959">
          <cell r="B959">
            <v>41151</v>
          </cell>
        </row>
        <row r="960">
          <cell r="B960">
            <v>41152</v>
          </cell>
        </row>
        <row r="961">
          <cell r="B961">
            <v>41155</v>
          </cell>
        </row>
        <row r="962">
          <cell r="B962">
            <v>41156</v>
          </cell>
        </row>
        <row r="963">
          <cell r="B963">
            <v>41157</v>
          </cell>
        </row>
        <row r="964">
          <cell r="B964">
            <v>41158</v>
          </cell>
        </row>
        <row r="965">
          <cell r="B965">
            <v>41159</v>
          </cell>
        </row>
        <row r="966">
          <cell r="B966">
            <v>41162</v>
          </cell>
        </row>
        <row r="967">
          <cell r="B967">
            <v>41163</v>
          </cell>
        </row>
        <row r="968">
          <cell r="B968">
            <v>41164</v>
          </cell>
        </row>
        <row r="969">
          <cell r="B969">
            <v>41165</v>
          </cell>
        </row>
        <row r="970">
          <cell r="B970">
            <v>41166</v>
          </cell>
        </row>
        <row r="971">
          <cell r="B971">
            <v>41169</v>
          </cell>
        </row>
        <row r="972">
          <cell r="B972">
            <v>41170</v>
          </cell>
        </row>
        <row r="973">
          <cell r="B973">
            <v>41171</v>
          </cell>
        </row>
        <row r="974">
          <cell r="B974">
            <v>41172</v>
          </cell>
        </row>
        <row r="975">
          <cell r="B975">
            <v>41173</v>
          </cell>
        </row>
        <row r="976">
          <cell r="B976">
            <v>41176</v>
          </cell>
        </row>
        <row r="977">
          <cell r="B977">
            <v>41177</v>
          </cell>
        </row>
        <row r="978">
          <cell r="B978">
            <v>41178</v>
          </cell>
        </row>
        <row r="979">
          <cell r="B979">
            <v>41179</v>
          </cell>
        </row>
        <row r="980">
          <cell r="B980">
            <v>41180</v>
          </cell>
        </row>
        <row r="981">
          <cell r="B981">
            <v>41183</v>
          </cell>
        </row>
        <row r="982">
          <cell r="B982">
            <v>41184</v>
          </cell>
        </row>
        <row r="983">
          <cell r="B983">
            <v>41185</v>
          </cell>
        </row>
        <row r="984">
          <cell r="B984">
            <v>41186</v>
          </cell>
        </row>
        <row r="985">
          <cell r="B985">
            <v>41187</v>
          </cell>
        </row>
        <row r="986">
          <cell r="B986">
            <v>41190</v>
          </cell>
        </row>
        <row r="987">
          <cell r="B987">
            <v>41191</v>
          </cell>
        </row>
        <row r="988">
          <cell r="B988">
            <v>41192</v>
          </cell>
        </row>
        <row r="989">
          <cell r="B989">
            <v>41193</v>
          </cell>
        </row>
        <row r="990">
          <cell r="B990">
            <v>41194</v>
          </cell>
        </row>
        <row r="991">
          <cell r="B991">
            <v>41197</v>
          </cell>
        </row>
        <row r="992">
          <cell r="B992">
            <v>41198</v>
          </cell>
        </row>
        <row r="993">
          <cell r="B993">
            <v>41199</v>
          </cell>
        </row>
        <row r="994">
          <cell r="B994">
            <v>41200</v>
          </cell>
        </row>
        <row r="995">
          <cell r="B995">
            <v>41201</v>
          </cell>
        </row>
        <row r="996">
          <cell r="B996">
            <v>41204</v>
          </cell>
        </row>
        <row r="997">
          <cell r="B997">
            <v>41205</v>
          </cell>
        </row>
        <row r="998">
          <cell r="B998">
            <v>41206</v>
          </cell>
        </row>
        <row r="999">
          <cell r="B999">
            <v>41207</v>
          </cell>
        </row>
        <row r="1000">
          <cell r="B1000">
            <v>41208</v>
          </cell>
        </row>
        <row r="1001">
          <cell r="B1001">
            <v>41211</v>
          </cell>
        </row>
        <row r="1002">
          <cell r="B1002">
            <v>41212</v>
          </cell>
        </row>
        <row r="1003">
          <cell r="B1003">
            <v>41213</v>
          </cell>
        </row>
        <row r="1004">
          <cell r="B1004">
            <v>41214</v>
          </cell>
        </row>
        <row r="1005">
          <cell r="B1005">
            <v>41215</v>
          </cell>
        </row>
        <row r="1006">
          <cell r="B1006">
            <v>41218</v>
          </cell>
        </row>
        <row r="1007">
          <cell r="B1007">
            <v>41219</v>
          </cell>
        </row>
        <row r="1008">
          <cell r="B1008">
            <v>41220</v>
          </cell>
        </row>
        <row r="1009">
          <cell r="B1009">
            <v>41221</v>
          </cell>
        </row>
        <row r="1010">
          <cell r="B1010">
            <v>41222</v>
          </cell>
        </row>
        <row r="1011">
          <cell r="B1011">
            <v>41225</v>
          </cell>
        </row>
        <row r="1012">
          <cell r="B1012">
            <v>41226</v>
          </cell>
        </row>
        <row r="1013">
          <cell r="B1013">
            <v>41227</v>
          </cell>
        </row>
        <row r="1014">
          <cell r="B1014">
            <v>41228</v>
          </cell>
        </row>
        <row r="1015">
          <cell r="B1015">
            <v>41229</v>
          </cell>
        </row>
        <row r="1016">
          <cell r="B1016">
            <v>41232</v>
          </cell>
        </row>
        <row r="1017">
          <cell r="B1017">
            <v>41233</v>
          </cell>
        </row>
        <row r="1018">
          <cell r="B1018">
            <v>41234</v>
          </cell>
        </row>
        <row r="1019">
          <cell r="B1019">
            <v>41235</v>
          </cell>
        </row>
        <row r="1020">
          <cell r="B1020">
            <v>41236</v>
          </cell>
        </row>
        <row r="1021">
          <cell r="B1021">
            <v>41239</v>
          </cell>
        </row>
        <row r="1022">
          <cell r="B1022">
            <v>41240</v>
          </cell>
        </row>
        <row r="1023">
          <cell r="B1023">
            <v>41241</v>
          </cell>
        </row>
        <row r="1024">
          <cell r="B1024">
            <v>41242</v>
          </cell>
        </row>
        <row r="1025">
          <cell r="B1025">
            <v>41243</v>
          </cell>
        </row>
        <row r="1026">
          <cell r="B1026">
            <v>41246</v>
          </cell>
        </row>
        <row r="1027">
          <cell r="B1027">
            <v>41247</v>
          </cell>
        </row>
        <row r="1028">
          <cell r="B1028">
            <v>41248</v>
          </cell>
        </row>
        <row r="1029">
          <cell r="B1029">
            <v>41249</v>
          </cell>
        </row>
        <row r="1030">
          <cell r="B1030">
            <v>41250</v>
          </cell>
        </row>
        <row r="1031">
          <cell r="B1031">
            <v>41253</v>
          </cell>
        </row>
        <row r="1032">
          <cell r="B1032">
            <v>41254</v>
          </cell>
        </row>
        <row r="1033">
          <cell r="B1033">
            <v>41255</v>
          </cell>
        </row>
        <row r="1034">
          <cell r="B1034">
            <v>41256</v>
          </cell>
        </row>
        <row r="1035">
          <cell r="B1035">
            <v>41257</v>
          </cell>
        </row>
        <row r="1036">
          <cell r="B1036">
            <v>41260</v>
          </cell>
        </row>
        <row r="1037">
          <cell r="B1037">
            <v>41261</v>
          </cell>
        </row>
        <row r="1038">
          <cell r="B1038">
            <v>41262</v>
          </cell>
        </row>
        <row r="1039">
          <cell r="B1039">
            <v>41263</v>
          </cell>
        </row>
        <row r="1040">
          <cell r="B1040">
            <v>41264</v>
          </cell>
        </row>
        <row r="1041">
          <cell r="B1041">
            <v>41267</v>
          </cell>
        </row>
        <row r="1042">
          <cell r="B1042">
            <v>41268</v>
          </cell>
        </row>
        <row r="1043">
          <cell r="B1043">
            <v>41269</v>
          </cell>
        </row>
        <row r="1044">
          <cell r="B1044">
            <v>41270</v>
          </cell>
        </row>
        <row r="1045">
          <cell r="B1045">
            <v>41271</v>
          </cell>
        </row>
        <row r="1046">
          <cell r="B1046">
            <v>41274</v>
          </cell>
        </row>
        <row r="1047">
          <cell r="B1047">
            <v>41275</v>
          </cell>
        </row>
        <row r="1048">
          <cell r="B1048">
            <v>41276</v>
          </cell>
        </row>
        <row r="1049">
          <cell r="B1049">
            <v>41277</v>
          </cell>
        </row>
        <row r="1050">
          <cell r="B1050">
            <v>41278</v>
          </cell>
        </row>
        <row r="1051">
          <cell r="B1051">
            <v>41279</v>
          </cell>
        </row>
        <row r="1052">
          <cell r="B1052">
            <v>41280</v>
          </cell>
        </row>
        <row r="1053">
          <cell r="B1053">
            <v>41281</v>
          </cell>
        </row>
        <row r="1054">
          <cell r="B1054">
            <v>41282</v>
          </cell>
        </row>
        <row r="1055">
          <cell r="B1055">
            <v>41283</v>
          </cell>
        </row>
        <row r="1056">
          <cell r="B1056">
            <v>41284</v>
          </cell>
        </row>
        <row r="1057">
          <cell r="B1057">
            <v>41285</v>
          </cell>
        </row>
        <row r="1058">
          <cell r="B1058">
            <v>41286</v>
          </cell>
        </row>
        <row r="1059">
          <cell r="B1059">
            <v>41287</v>
          </cell>
        </row>
        <row r="1060">
          <cell r="B1060">
            <v>41288</v>
          </cell>
        </row>
        <row r="1061">
          <cell r="B1061">
            <v>41289</v>
          </cell>
        </row>
        <row r="1062">
          <cell r="B1062">
            <v>41290</v>
          </cell>
        </row>
        <row r="1063">
          <cell r="B1063">
            <v>41291</v>
          </cell>
        </row>
        <row r="1064">
          <cell r="B1064">
            <v>41292</v>
          </cell>
        </row>
        <row r="1065">
          <cell r="B1065">
            <v>41293</v>
          </cell>
        </row>
        <row r="1066">
          <cell r="B1066">
            <v>41294</v>
          </cell>
        </row>
        <row r="1067">
          <cell r="B1067">
            <v>41295</v>
          </cell>
        </row>
        <row r="1068">
          <cell r="B1068">
            <v>41296</v>
          </cell>
        </row>
        <row r="1069">
          <cell r="B1069">
            <v>41297</v>
          </cell>
        </row>
        <row r="1070">
          <cell r="B1070">
            <v>41298</v>
          </cell>
        </row>
        <row r="1071">
          <cell r="B1071">
            <v>41299</v>
          </cell>
        </row>
        <row r="1072">
          <cell r="B1072">
            <v>41302</v>
          </cell>
        </row>
        <row r="1073">
          <cell r="B1073">
            <v>41303</v>
          </cell>
        </row>
        <row r="1074">
          <cell r="B1074">
            <v>41304</v>
          </cell>
        </row>
        <row r="1075">
          <cell r="B1075">
            <v>41305</v>
          </cell>
        </row>
        <row r="1076">
          <cell r="B1076">
            <v>41306</v>
          </cell>
        </row>
        <row r="1077">
          <cell r="B1077">
            <v>41309</v>
          </cell>
        </row>
        <row r="1078">
          <cell r="B1078">
            <v>41310</v>
          </cell>
        </row>
        <row r="1079">
          <cell r="B1079">
            <v>41311</v>
          </cell>
        </row>
        <row r="1080">
          <cell r="B1080">
            <v>41312</v>
          </cell>
        </row>
        <row r="1081">
          <cell r="B1081">
            <v>41313</v>
          </cell>
        </row>
        <row r="1082">
          <cell r="B1082">
            <v>41316</v>
          </cell>
        </row>
        <row r="1083">
          <cell r="B1083">
            <v>41317</v>
          </cell>
        </row>
        <row r="1084">
          <cell r="B1084">
            <v>41318</v>
          </cell>
        </row>
        <row r="1085">
          <cell r="B1085">
            <v>41319</v>
          </cell>
        </row>
        <row r="1086">
          <cell r="B1086">
            <v>41320</v>
          </cell>
        </row>
        <row r="1087">
          <cell r="B1087">
            <v>41323</v>
          </cell>
        </row>
        <row r="1088">
          <cell r="B1088">
            <v>41324</v>
          </cell>
        </row>
        <row r="1089">
          <cell r="B1089">
            <v>41325</v>
          </cell>
        </row>
        <row r="1090">
          <cell r="B1090">
            <v>41326</v>
          </cell>
        </row>
        <row r="1091">
          <cell r="B1091">
            <v>41327</v>
          </cell>
        </row>
        <row r="1092">
          <cell r="B1092">
            <v>41330</v>
          </cell>
        </row>
        <row r="1093">
          <cell r="B1093">
            <v>41331</v>
          </cell>
        </row>
        <row r="1094">
          <cell r="B1094">
            <v>41332</v>
          </cell>
        </row>
        <row r="1095">
          <cell r="B1095">
            <v>41333</v>
          </cell>
        </row>
        <row r="1096">
          <cell r="B1096">
            <v>41334</v>
          </cell>
        </row>
        <row r="1097">
          <cell r="B1097">
            <v>41337</v>
          </cell>
        </row>
        <row r="1098">
          <cell r="B1098">
            <v>41338</v>
          </cell>
        </row>
        <row r="1099">
          <cell r="B1099">
            <v>41339</v>
          </cell>
        </row>
        <row r="1100">
          <cell r="B1100">
            <v>41340</v>
          </cell>
        </row>
        <row r="1101">
          <cell r="B1101">
            <v>41341</v>
          </cell>
        </row>
        <row r="1102">
          <cell r="B1102">
            <v>41344</v>
          </cell>
        </row>
        <row r="1103">
          <cell r="B1103">
            <v>41345</v>
          </cell>
        </row>
        <row r="1104">
          <cell r="B1104">
            <v>41346</v>
          </cell>
        </row>
        <row r="1105">
          <cell r="B1105">
            <v>41347</v>
          </cell>
        </row>
        <row r="1106">
          <cell r="B1106">
            <v>41348</v>
          </cell>
        </row>
        <row r="1107">
          <cell r="B1107">
            <v>41351</v>
          </cell>
        </row>
        <row r="1108">
          <cell r="B1108">
            <v>41352</v>
          </cell>
        </row>
        <row r="1109">
          <cell r="B1109">
            <v>41353</v>
          </cell>
        </row>
        <row r="1110">
          <cell r="B1110">
            <v>41354</v>
          </cell>
        </row>
        <row r="1111">
          <cell r="B1111">
            <v>41355</v>
          </cell>
        </row>
        <row r="1112">
          <cell r="B1112">
            <v>41358</v>
          </cell>
        </row>
        <row r="1113">
          <cell r="B1113">
            <v>41359</v>
          </cell>
        </row>
        <row r="1114">
          <cell r="B1114">
            <v>41360</v>
          </cell>
        </row>
        <row r="1115">
          <cell r="B1115">
            <v>41361</v>
          </cell>
        </row>
        <row r="1116">
          <cell r="B1116">
            <v>41362</v>
          </cell>
        </row>
        <row r="1117">
          <cell r="B1117">
            <v>41365</v>
          </cell>
        </row>
        <row r="1118">
          <cell r="B1118">
            <v>41366</v>
          </cell>
        </row>
        <row r="1119">
          <cell r="B1119">
            <v>41367</v>
          </cell>
        </row>
        <row r="1120">
          <cell r="B1120">
            <v>41368</v>
          </cell>
        </row>
        <row r="1121">
          <cell r="B1121">
            <v>41369</v>
          </cell>
        </row>
        <row r="1122">
          <cell r="B1122">
            <v>41372</v>
          </cell>
        </row>
        <row r="1123">
          <cell r="B1123">
            <v>41373</v>
          </cell>
        </row>
        <row r="1124">
          <cell r="B1124">
            <v>41374</v>
          </cell>
        </row>
        <row r="1125">
          <cell r="B1125">
            <v>41375</v>
          </cell>
        </row>
        <row r="1126">
          <cell r="B1126">
            <v>41376</v>
          </cell>
        </row>
        <row r="1127">
          <cell r="B1127">
            <v>41379</v>
          </cell>
        </row>
        <row r="1128">
          <cell r="B1128">
            <v>41380</v>
          </cell>
        </row>
        <row r="1129">
          <cell r="B1129">
            <v>41381</v>
          </cell>
        </row>
        <row r="1130">
          <cell r="B1130">
            <v>41382</v>
          </cell>
        </row>
        <row r="1131">
          <cell r="B1131">
            <v>41383</v>
          </cell>
        </row>
        <row r="1132">
          <cell r="B1132">
            <v>41386</v>
          </cell>
        </row>
        <row r="1133">
          <cell r="B1133">
            <v>41387</v>
          </cell>
        </row>
        <row r="1134">
          <cell r="B1134">
            <v>41388</v>
          </cell>
        </row>
        <row r="1135">
          <cell r="B1135">
            <v>41389</v>
          </cell>
        </row>
        <row r="1136">
          <cell r="B1136">
            <v>41390</v>
          </cell>
        </row>
        <row r="1137">
          <cell r="B1137">
            <v>41393</v>
          </cell>
        </row>
        <row r="1138">
          <cell r="B1138">
            <v>41394</v>
          </cell>
        </row>
        <row r="1139">
          <cell r="B1139">
            <v>41395</v>
          </cell>
        </row>
        <row r="1140">
          <cell r="B1140">
            <v>41396</v>
          </cell>
        </row>
        <row r="1141">
          <cell r="B1141">
            <v>41397</v>
          </cell>
        </row>
        <row r="1142">
          <cell r="B1142">
            <v>41400</v>
          </cell>
        </row>
        <row r="1143">
          <cell r="B1143">
            <v>41401</v>
          </cell>
        </row>
        <row r="1144">
          <cell r="B1144">
            <v>41402</v>
          </cell>
        </row>
        <row r="1145">
          <cell r="B1145">
            <v>41403</v>
          </cell>
        </row>
        <row r="1146">
          <cell r="B1146">
            <v>41404</v>
          </cell>
        </row>
        <row r="1147">
          <cell r="B1147">
            <v>41407</v>
          </cell>
        </row>
        <row r="1148">
          <cell r="B1148">
            <v>41408</v>
          </cell>
        </row>
        <row r="1149">
          <cell r="B1149">
            <v>41409</v>
          </cell>
        </row>
        <row r="1150">
          <cell r="B1150">
            <v>41410</v>
          </cell>
        </row>
        <row r="1151">
          <cell r="B1151">
            <v>41411</v>
          </cell>
        </row>
        <row r="1152">
          <cell r="B1152">
            <v>41414</v>
          </cell>
        </row>
        <row r="1153">
          <cell r="B1153">
            <v>41415</v>
          </cell>
        </row>
        <row r="1154">
          <cell r="B1154">
            <v>41416</v>
          </cell>
        </row>
        <row r="1155">
          <cell r="B1155">
            <v>41417</v>
          </cell>
        </row>
        <row r="1156">
          <cell r="B1156">
            <v>41418</v>
          </cell>
        </row>
        <row r="1157">
          <cell r="B1157">
            <v>41421</v>
          </cell>
        </row>
        <row r="1158">
          <cell r="B1158">
            <v>41422</v>
          </cell>
        </row>
        <row r="1159">
          <cell r="B1159">
            <v>41423</v>
          </cell>
        </row>
        <row r="1160">
          <cell r="B1160">
            <v>41424</v>
          </cell>
        </row>
        <row r="1161">
          <cell r="B1161">
            <v>41425</v>
          </cell>
        </row>
        <row r="1162">
          <cell r="B1162">
            <v>41428</v>
          </cell>
        </row>
        <row r="1163">
          <cell r="B1163">
            <v>41429</v>
          </cell>
        </row>
        <row r="1164">
          <cell r="B1164">
            <v>41430</v>
          </cell>
        </row>
        <row r="1165">
          <cell r="B1165">
            <v>41431</v>
          </cell>
        </row>
        <row r="1166">
          <cell r="B1166">
            <v>41432</v>
          </cell>
        </row>
        <row r="1167">
          <cell r="B1167">
            <v>41435</v>
          </cell>
        </row>
        <row r="1168">
          <cell r="B1168">
            <v>41436</v>
          </cell>
        </row>
        <row r="1169">
          <cell r="B1169">
            <v>41437</v>
          </cell>
        </row>
        <row r="1170">
          <cell r="B1170">
            <v>41438</v>
          </cell>
        </row>
      </sheetData>
      <sheetData sheetId="1">
        <row r="6">
          <cell r="B6">
            <v>40544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3:C1170" totalsRowShown="0">
  <autoFilter ref="B3:C1170" xr:uid="{00000000-0009-0000-0100-000001000000}"/>
  <tableColumns count="2">
    <tableColumn id="1" xr3:uid="{00000000-0010-0000-0000-000001000000}" name="Date" dataDxfId="9" totalsRowDxfId="8"/>
    <tableColumn id="2" xr3:uid="{00000000-0010-0000-0000-000002000000}" name="Rates" dataDxfId="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"/>
  <sheetViews>
    <sheetView tabSelected="1" zoomScale="130" zoomScaleNormal="130" workbookViewId="0">
      <selection sqref="A1:H1"/>
    </sheetView>
  </sheetViews>
  <sheetFormatPr defaultRowHeight="12.75"/>
  <cols>
    <col min="1" max="1" width="1.85546875" customWidth="1"/>
    <col min="2" max="2" width="11.85546875" customWidth="1"/>
    <col min="4" max="4" width="12.85546875" customWidth="1"/>
    <col min="5" max="5" width="4.28515625" customWidth="1"/>
    <col min="6" max="6" width="73.42578125" customWidth="1"/>
    <col min="7" max="7" width="8.28515625" customWidth="1"/>
    <col min="8" max="8" width="39.7109375" bestFit="1" customWidth="1"/>
    <col min="9" max="9" width="10.7109375" bestFit="1" customWidth="1"/>
    <col min="10" max="10" width="38.7109375" customWidth="1"/>
    <col min="11" max="11" width="38.5703125" customWidth="1"/>
  </cols>
  <sheetData>
    <row r="1" spans="1:10" ht="33.75">
      <c r="A1" s="1"/>
      <c r="B1" s="1" t="s">
        <v>0</v>
      </c>
      <c r="C1" s="1"/>
      <c r="D1" s="1"/>
      <c r="E1" s="1"/>
      <c r="F1" s="1"/>
      <c r="G1" s="1"/>
      <c r="H1" s="1"/>
    </row>
    <row r="3" spans="1:10" ht="18.75">
      <c r="B3" s="2" t="s">
        <v>1</v>
      </c>
      <c r="C3" s="2"/>
      <c r="F3" s="2" t="s">
        <v>41</v>
      </c>
      <c r="H3" s="2" t="s">
        <v>11</v>
      </c>
    </row>
    <row r="5" spans="1:10">
      <c r="B5" s="10" t="s">
        <v>34</v>
      </c>
      <c r="C5" s="10" t="s">
        <v>35</v>
      </c>
      <c r="D5" s="10" t="s">
        <v>36</v>
      </c>
      <c r="F5" s="6" t="s">
        <v>10</v>
      </c>
      <c r="G5" s="7"/>
      <c r="H5" s="6"/>
      <c r="I5" s="11"/>
    </row>
    <row r="6" spans="1:10">
      <c r="B6" t="s">
        <v>2</v>
      </c>
      <c r="C6" s="5" t="s">
        <v>3</v>
      </c>
      <c r="D6" s="5"/>
      <c r="F6" s="6" t="s">
        <v>7</v>
      </c>
      <c r="G6" s="7"/>
      <c r="H6" s="6"/>
      <c r="I6" s="11"/>
    </row>
    <row r="7" spans="1:10">
      <c r="B7" t="s">
        <v>5</v>
      </c>
      <c r="C7" s="5" t="s">
        <v>4</v>
      </c>
      <c r="D7" s="5"/>
      <c r="F7" s="6" t="s">
        <v>9</v>
      </c>
      <c r="G7" s="7"/>
      <c r="H7" s="6"/>
      <c r="I7" s="11"/>
    </row>
    <row r="8" spans="1:10">
      <c r="B8" t="s">
        <v>37</v>
      </c>
      <c r="C8" t="s">
        <v>39</v>
      </c>
      <c r="D8" s="5"/>
      <c r="F8" s="6" t="s">
        <v>8</v>
      </c>
      <c r="G8" s="7"/>
      <c r="H8" s="6"/>
      <c r="I8" s="11"/>
    </row>
    <row r="9" spans="1:10">
      <c r="B9" t="s">
        <v>38</v>
      </c>
      <c r="C9" t="s">
        <v>40</v>
      </c>
      <c r="D9" s="5"/>
      <c r="F9" s="6" t="s">
        <v>6</v>
      </c>
      <c r="G9" s="7"/>
      <c r="H9" s="6"/>
      <c r="I9" s="11"/>
    </row>
    <row r="10" spans="1:10">
      <c r="F10" s="3"/>
      <c r="G10" s="4"/>
    </row>
    <row r="12" spans="1:10" ht="18.75">
      <c r="F12" s="2" t="s">
        <v>32</v>
      </c>
      <c r="H12" s="2" t="s">
        <v>33</v>
      </c>
      <c r="J12" s="2" t="s">
        <v>49</v>
      </c>
    </row>
    <row r="13" spans="1:10">
      <c r="B13" s="10" t="s">
        <v>42</v>
      </c>
      <c r="C13" s="10" t="s">
        <v>43</v>
      </c>
      <c r="D13" s="10"/>
      <c r="F13" t="s">
        <v>48</v>
      </c>
      <c r="G13" s="6"/>
      <c r="H13" t="s">
        <v>48</v>
      </c>
      <c r="I13" s="8"/>
    </row>
    <row r="14" spans="1:10">
      <c r="B14" t="s">
        <v>44</v>
      </c>
      <c r="C14">
        <v>30230</v>
      </c>
      <c r="F14" s="6" t="s">
        <v>12</v>
      </c>
      <c r="G14" s="6"/>
      <c r="H14" s="6" t="s">
        <v>16</v>
      </c>
      <c r="I14" s="8"/>
    </row>
    <row r="15" spans="1:10">
      <c r="B15" t="s">
        <v>45</v>
      </c>
      <c r="C15">
        <v>30230</v>
      </c>
      <c r="F15" s="6" t="s">
        <v>13</v>
      </c>
      <c r="G15" s="6"/>
      <c r="H15" s="6" t="s">
        <v>24</v>
      </c>
      <c r="I15" s="8"/>
    </row>
    <row r="16" spans="1:10">
      <c r="B16" t="s">
        <v>46</v>
      </c>
      <c r="C16">
        <v>30230</v>
      </c>
      <c r="F16" s="6" t="s">
        <v>14</v>
      </c>
      <c r="G16" s="6"/>
      <c r="H16" s="6" t="s">
        <v>17</v>
      </c>
      <c r="I16" s="8"/>
    </row>
    <row r="17" spans="2:9">
      <c r="B17" t="s">
        <v>47</v>
      </c>
      <c r="C17">
        <v>30230</v>
      </c>
      <c r="F17" s="6" t="s">
        <v>15</v>
      </c>
      <c r="G17" s="6"/>
      <c r="H17" s="6" t="s">
        <v>21</v>
      </c>
      <c r="I17" s="8"/>
    </row>
    <row r="18" spans="2:9">
      <c r="F18" s="6" t="s">
        <v>16</v>
      </c>
      <c r="G18" s="6"/>
      <c r="H18" s="6" t="s">
        <v>25</v>
      </c>
      <c r="I18" s="8"/>
    </row>
    <row r="19" spans="2:9">
      <c r="F19" s="6" t="s">
        <v>26</v>
      </c>
      <c r="G19" s="6"/>
      <c r="H19" s="6"/>
      <c r="I19" s="6"/>
    </row>
    <row r="20" spans="2:9">
      <c r="F20" s="6" t="s">
        <v>29</v>
      </c>
      <c r="G20" s="6"/>
      <c r="H20" s="6"/>
      <c r="I20" s="6"/>
    </row>
    <row r="21" spans="2:9">
      <c r="F21" s="6" t="s">
        <v>28</v>
      </c>
      <c r="G21" s="6"/>
      <c r="H21" s="6"/>
      <c r="I21" s="6"/>
    </row>
    <row r="22" spans="2:9">
      <c r="F22" s="6" t="s">
        <v>17</v>
      </c>
      <c r="G22" s="6"/>
      <c r="H22" s="6"/>
      <c r="I22" s="6"/>
    </row>
    <row r="23" spans="2:9" ht="18.75">
      <c r="F23" s="6" t="s">
        <v>31</v>
      </c>
      <c r="G23" s="6"/>
      <c r="H23" s="2" t="s">
        <v>50</v>
      </c>
      <c r="I23" s="12" t="s">
        <v>53</v>
      </c>
    </row>
    <row r="24" spans="2:9">
      <c r="F24" s="6" t="s">
        <v>27</v>
      </c>
      <c r="G24" s="6"/>
      <c r="H24" s="6" t="s">
        <v>51</v>
      </c>
      <c r="I24" s="6"/>
    </row>
    <row r="25" spans="2:9">
      <c r="F25" s="6" t="s">
        <v>18</v>
      </c>
      <c r="G25" s="6"/>
      <c r="H25" s="6" t="s">
        <v>52</v>
      </c>
      <c r="I25" s="6"/>
    </row>
    <row r="26" spans="2:9">
      <c r="F26" s="6" t="s">
        <v>19</v>
      </c>
      <c r="G26" s="6"/>
      <c r="H26" s="9" t="s">
        <v>55</v>
      </c>
      <c r="I26" s="6"/>
    </row>
    <row r="27" spans="2:9">
      <c r="F27" s="6" t="s">
        <v>20</v>
      </c>
      <c r="G27" s="6"/>
      <c r="H27" s="6" t="s">
        <v>54</v>
      </c>
      <c r="I27" s="6"/>
    </row>
    <row r="28" spans="2:9">
      <c r="F28" s="6" t="s">
        <v>21</v>
      </c>
      <c r="G28" s="6"/>
      <c r="H28" s="14" t="str">
        <f>"Q99" &amp;CHAR(160)&amp;"-"&amp;CHAR(160)&amp;"4PRA"</f>
        <v>Q99 - 4PRA</v>
      </c>
      <c r="I28" s="6"/>
    </row>
    <row r="29" spans="2:9">
      <c r="F29" s="6" t="s">
        <v>22</v>
      </c>
      <c r="G29" s="6"/>
      <c r="H29" s="9" t="s">
        <v>56</v>
      </c>
      <c r="I29" s="6"/>
    </row>
    <row r="30" spans="2:9">
      <c r="F30" s="6" t="s">
        <v>23</v>
      </c>
      <c r="G30" s="6"/>
      <c r="H30" s="6" t="s">
        <v>51</v>
      </c>
      <c r="I30" s="6"/>
    </row>
    <row r="31" spans="2:9">
      <c r="F31" s="6" t="s">
        <v>30</v>
      </c>
      <c r="G31" s="6"/>
      <c r="H31" s="6" t="s">
        <v>52</v>
      </c>
      <c r="I31" s="6"/>
    </row>
    <row r="32" spans="2:9">
      <c r="H32" s="6" t="str">
        <f>"Q96"&amp;CHAR(160)&amp;"-"&amp;CHAR(160)&amp;"16PRA"</f>
        <v>Q96 - 16PRA</v>
      </c>
      <c r="I32" s="6"/>
    </row>
    <row r="33" spans="6:9">
      <c r="H33" s="6" t="s">
        <v>54</v>
      </c>
      <c r="I33" s="6"/>
    </row>
    <row r="34" spans="6:9">
      <c r="H34" s="14" t="str">
        <f>"Q99" &amp;CHAR(160)&amp;"-"&amp;CHAR(160)&amp;"4PRA"</f>
        <v>Q99 - 4PRA</v>
      </c>
      <c r="I34" s="6"/>
    </row>
    <row r="35" spans="6:9">
      <c r="H35" s="9" t="s">
        <v>53</v>
      </c>
      <c r="I35" s="6"/>
    </row>
    <row r="36" spans="6:9">
      <c r="H36" s="6" t="s">
        <v>51</v>
      </c>
      <c r="I36" s="6"/>
    </row>
    <row r="37" spans="6:9">
      <c r="H37" s="6" t="s">
        <v>52</v>
      </c>
      <c r="I37" s="6"/>
    </row>
    <row r="38" spans="6:9">
      <c r="F38" s="13" t="s">
        <v>57</v>
      </c>
      <c r="H38" s="6" t="str">
        <f>"Q96"&amp;CHAR(160)&amp;"-"&amp;CHAR(160)&amp;"16PRA"</f>
        <v>Q96 - 16PRA</v>
      </c>
      <c r="I38" s="6"/>
    </row>
    <row r="39" spans="6:9">
      <c r="H39" s="6" t="s">
        <v>54</v>
      </c>
      <c r="I39" s="6"/>
    </row>
    <row r="40" spans="6:9">
      <c r="F40" s="15"/>
      <c r="H40" s="14" t="str">
        <f>"Q99" &amp;CHAR(160)&amp;"-"&amp;CHAR(160)&amp;"4PRA"</f>
        <v>Q99 - 4PRA</v>
      </c>
      <c r="I40" s="6"/>
    </row>
    <row r="41" spans="6:9">
      <c r="H41" s="9" t="s">
        <v>53</v>
      </c>
      <c r="I41" s="6"/>
    </row>
    <row r="42" spans="6:9">
      <c r="H42" s="6" t="s">
        <v>51</v>
      </c>
      <c r="I42" s="6"/>
    </row>
    <row r="43" spans="6:9">
      <c r="H43" s="6" t="s">
        <v>52</v>
      </c>
      <c r="I43" s="6"/>
    </row>
    <row r="44" spans="6:9">
      <c r="H44" s="9" t="s">
        <v>53</v>
      </c>
      <c r="I44" s="6"/>
    </row>
    <row r="45" spans="6:9">
      <c r="H45" s="6" t="s">
        <v>54</v>
      </c>
      <c r="I45" s="6"/>
    </row>
    <row r="46" spans="6:9">
      <c r="H46" s="14" t="str">
        <f>"Q99" &amp;CHAR(160)&amp;"-"&amp;CHAR(160)&amp;"4PRA"</f>
        <v>Q99 - 4PRA</v>
      </c>
      <c r="I46" s="6"/>
    </row>
    <row r="47" spans="6:9">
      <c r="H47" s="9" t="s">
        <v>53</v>
      </c>
      <c r="I47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27"/>
  <sheetViews>
    <sheetView showGridLines="0" workbookViewId="0">
      <selection activeCell="B38" sqref="B38"/>
    </sheetView>
  </sheetViews>
  <sheetFormatPr defaultRowHeight="15"/>
  <cols>
    <col min="1" max="1" width="9.140625" style="17"/>
    <col min="2" max="2" width="10.7109375" style="17" bestFit="1" customWidth="1"/>
    <col min="3" max="3" width="6" style="17" bestFit="1" customWidth="1"/>
    <col min="4" max="4" width="12" style="17" bestFit="1" customWidth="1"/>
    <col min="5" max="5" width="10.7109375" style="17" bestFit="1" customWidth="1"/>
    <col min="6" max="16384" width="9.140625" style="17"/>
  </cols>
  <sheetData>
    <row r="1" spans="1:16" ht="39.75" customHeight="1">
      <c r="A1" s="29"/>
      <c r="B1" s="28" t="s">
        <v>64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6">
      <c r="D2" s="17" t="s">
        <v>62</v>
      </c>
      <c r="E2" s="19">
        <v>40179</v>
      </c>
      <c r="P2" s="17" t="s">
        <v>65</v>
      </c>
    </row>
    <row r="3" spans="1:16">
      <c r="D3" s="17" t="s">
        <v>63</v>
      </c>
      <c r="E3" s="19">
        <f>MAX(Table1[Date])</f>
        <v>41438</v>
      </c>
    </row>
    <row r="4" spans="1:16">
      <c r="C4" s="24"/>
    </row>
    <row r="5" spans="1:16" ht="21">
      <c r="C5" s="19"/>
      <c r="D5" s="25" t="str">
        <f>"Stock Tracker for Period:  "&amp; TEXT(B6,"mmm-yy")&amp; " to "&amp; TEXT(B27,"mmm-yy")</f>
        <v>Stock Tracker for Period:  Jan-10 to Oct-11</v>
      </c>
    </row>
    <row r="6" spans="1:16">
      <c r="B6" s="26">
        <f>DATE(YEAR(E2),MONTH(E2),1)</f>
        <v>40179</v>
      </c>
      <c r="C6" s="27">
        <f>IF(B6&lt;=$E$3,VLOOKUP(B6,Table1[],2,TRUE),NA())</f>
        <v>1.4318</v>
      </c>
    </row>
    <row r="7" spans="1:16">
      <c r="B7" s="26">
        <f>DATE(YEAR(B6),MONTH(B6)+1,1)</f>
        <v>40210</v>
      </c>
      <c r="C7" s="27">
        <f>IF(B7&lt;=$E$3,VLOOKUP(B7,Table1[],2,TRUE),NA())</f>
        <v>1.3926000000000001</v>
      </c>
    </row>
    <row r="8" spans="1:16">
      <c r="B8" s="26">
        <f t="shared" ref="B8:B27" si="0">DATE(YEAR(B7),MONTH(B7)+1,1)</f>
        <v>40238</v>
      </c>
      <c r="C8" s="27">
        <f>IF(B8&lt;=$E$3,VLOOKUP(B8,Table1[],2,TRUE),NA())</f>
        <v>1.3557999999999999</v>
      </c>
    </row>
    <row r="9" spans="1:16">
      <c r="B9" s="26">
        <f t="shared" si="0"/>
        <v>40269</v>
      </c>
      <c r="C9" s="27">
        <f>IF(B9&lt;=$E$3,VLOOKUP(B9,Table1[],2,TRUE),NA())</f>
        <v>1.3585</v>
      </c>
    </row>
    <row r="10" spans="1:16">
      <c r="B10" s="26">
        <f t="shared" si="0"/>
        <v>40299</v>
      </c>
      <c r="C10" s="27">
        <f>IF(B10&lt;=$E$3,VLOOKUP(B10,Table1[],2,TRUE),NA())</f>
        <v>1.3313999999999999</v>
      </c>
    </row>
    <row r="11" spans="1:16">
      <c r="B11" s="26">
        <f t="shared" si="0"/>
        <v>40330</v>
      </c>
      <c r="C11" s="27">
        <f>IF(B11&lt;=$E$3,VLOOKUP(B11,Table1[],2,TRUE),NA())</f>
        <v>1.2235</v>
      </c>
    </row>
    <row r="12" spans="1:16">
      <c r="B12" s="26">
        <f t="shared" si="0"/>
        <v>40360</v>
      </c>
      <c r="C12" s="27">
        <f>IF(B12&lt;=$E$3,VLOOKUP(B12,Table1[],2,TRUE),NA())</f>
        <v>1.2522</v>
      </c>
    </row>
    <row r="13" spans="1:16">
      <c r="B13" s="26">
        <f t="shared" si="0"/>
        <v>40391</v>
      </c>
      <c r="C13" s="27">
        <f>IF(B13&lt;=$E$3,VLOOKUP(B13,Table1[],2,TRUE),NA())</f>
        <v>1.3053999999999999</v>
      </c>
    </row>
    <row r="14" spans="1:16">
      <c r="B14" s="26">
        <f t="shared" si="0"/>
        <v>40422</v>
      </c>
      <c r="C14" s="27">
        <f>IF(B14&lt;=$E$3,VLOOKUP(B14,Table1[],2,TRUE),NA())</f>
        <v>1.2802</v>
      </c>
    </row>
    <row r="15" spans="1:16">
      <c r="B15" s="26">
        <f t="shared" si="0"/>
        <v>40452</v>
      </c>
      <c r="C15" s="27">
        <f>IF(B15&lt;=$E$3,VLOOKUP(B15,Table1[],2,TRUE),NA())</f>
        <v>1.3777999999999999</v>
      </c>
    </row>
    <row r="16" spans="1:16">
      <c r="B16" s="26">
        <f t="shared" si="0"/>
        <v>40483</v>
      </c>
      <c r="C16" s="27">
        <f>IF(B16&lt;=$E$3,VLOOKUP(B16,Table1[],2,TRUE),NA())</f>
        <v>1.3878999999999999</v>
      </c>
    </row>
    <row r="17" spans="2:3">
      <c r="B17" s="26">
        <f t="shared" si="0"/>
        <v>40513</v>
      </c>
      <c r="C17" s="27">
        <f>IF(B17&lt;=$E$3,VLOOKUP(B17,Table1[],2,TRUE),NA())</f>
        <v>1.3134999999999999</v>
      </c>
    </row>
    <row r="18" spans="2:3">
      <c r="B18" s="26">
        <f t="shared" si="0"/>
        <v>40544</v>
      </c>
      <c r="C18" s="27">
        <f>IF(B18&lt;=$E$3,VLOOKUP(B18,Table1[],2,TRUE),NA())</f>
        <v>1.3366</v>
      </c>
    </row>
    <row r="19" spans="2:3">
      <c r="B19" s="26">
        <f t="shared" si="0"/>
        <v>40575</v>
      </c>
      <c r="C19" s="27">
        <f>IF(B19&lt;=$E$3,VLOOKUP(B19,Table1[],2,TRUE),NA())</f>
        <v>1.3831</v>
      </c>
    </row>
    <row r="20" spans="2:3">
      <c r="B20" s="26">
        <f t="shared" si="0"/>
        <v>40603</v>
      </c>
      <c r="C20" s="27">
        <f>IF(B20&lt;=$E$3,VLOOKUP(B20,Table1[],2,TRUE),NA())</f>
        <v>1.3771</v>
      </c>
    </row>
    <row r="21" spans="2:3">
      <c r="B21" s="26">
        <f t="shared" si="0"/>
        <v>40634</v>
      </c>
      <c r="C21" s="27">
        <f>IF(B21&lt;=$E$3,VLOOKUP(B21,Table1[],2,TRUE),NA())</f>
        <v>1.4224000000000001</v>
      </c>
    </row>
    <row r="22" spans="2:3">
      <c r="B22" s="26">
        <f t="shared" si="0"/>
        <v>40664</v>
      </c>
      <c r="C22" s="27">
        <f>IF(B22&lt;=$E$3,VLOOKUP(B22,Table1[],2,TRUE),NA())</f>
        <v>1.4825999999999999</v>
      </c>
    </row>
    <row r="23" spans="2:3">
      <c r="B23" s="26">
        <f t="shared" si="0"/>
        <v>40695</v>
      </c>
      <c r="C23" s="27">
        <f>IF(B23&lt;=$E$3,VLOOKUP(B23,Table1[],2,TRUE),NA())</f>
        <v>1.4345000000000001</v>
      </c>
    </row>
    <row r="24" spans="2:3">
      <c r="B24" s="26">
        <f t="shared" si="0"/>
        <v>40725</v>
      </c>
      <c r="C24" s="27">
        <f>IF(B24&lt;=$E$3,VLOOKUP(B24,Table1[],2,TRUE),NA())</f>
        <v>1.4520999999999999</v>
      </c>
    </row>
    <row r="25" spans="2:3">
      <c r="B25" s="26">
        <f t="shared" si="0"/>
        <v>40756</v>
      </c>
      <c r="C25" s="27">
        <f>IF(B25&lt;=$E$3,VLOOKUP(B25,Table1[],2,TRUE),NA())</f>
        <v>1.4265000000000001</v>
      </c>
    </row>
    <row r="26" spans="2:3">
      <c r="B26" s="26">
        <f t="shared" si="0"/>
        <v>40787</v>
      </c>
      <c r="C26" s="27">
        <f>IF(B26&lt;=$E$3,VLOOKUP(B26,Table1[],2,TRUE),NA())</f>
        <v>1.427</v>
      </c>
    </row>
    <row r="27" spans="2:3">
      <c r="B27" s="26">
        <f t="shared" si="0"/>
        <v>40817</v>
      </c>
      <c r="C27" s="27">
        <f>IF(B27&lt;=$E$3,VLOOKUP(B27,Table1[],2,TRUE),NA())</f>
        <v>1.3394999999999999</v>
      </c>
    </row>
    <row r="28" spans="2:3">
      <c r="B28" s="19"/>
      <c r="C28" s="27"/>
    </row>
    <row r="29" spans="2:3">
      <c r="B29" s="19"/>
      <c r="C29" s="27"/>
    </row>
    <row r="30" spans="2:3">
      <c r="B30" s="19"/>
      <c r="C30" s="27"/>
    </row>
    <row r="31" spans="2:3">
      <c r="B31" s="19"/>
      <c r="C31" s="27"/>
    </row>
    <row r="32" spans="2:3">
      <c r="B32" s="19"/>
      <c r="C32" s="27"/>
    </row>
    <row r="33" spans="2:3">
      <c r="B33" s="19"/>
      <c r="C33" s="27"/>
    </row>
    <row r="34" spans="2:3">
      <c r="B34" s="19"/>
      <c r="C34" s="27"/>
    </row>
    <row r="35" spans="2:3">
      <c r="B35" s="19"/>
      <c r="C35" s="27"/>
    </row>
    <row r="36" spans="2:3">
      <c r="B36" s="19"/>
      <c r="C36" s="27"/>
    </row>
    <row r="37" spans="2:3">
      <c r="B37" s="19"/>
      <c r="C37" s="27"/>
    </row>
    <row r="38" spans="2:3">
      <c r="B38" s="19"/>
      <c r="C38" s="27"/>
    </row>
    <row r="39" spans="2:3">
      <c r="B39" s="19"/>
      <c r="C39" s="27"/>
    </row>
    <row r="40" spans="2:3">
      <c r="B40" s="19"/>
      <c r="C40" s="27"/>
    </row>
    <row r="41" spans="2:3">
      <c r="B41" s="19"/>
      <c r="C41" s="27"/>
    </row>
    <row r="42" spans="2:3">
      <c r="B42" s="19"/>
      <c r="C42" s="27"/>
    </row>
    <row r="43" spans="2:3">
      <c r="B43" s="19"/>
      <c r="C43" s="27"/>
    </row>
    <row r="44" spans="2:3">
      <c r="B44" s="19"/>
      <c r="C44" s="27"/>
    </row>
    <row r="45" spans="2:3">
      <c r="B45" s="19"/>
      <c r="C45" s="27"/>
    </row>
    <row r="46" spans="2:3">
      <c r="B46" s="19"/>
      <c r="C46" s="27"/>
    </row>
    <row r="47" spans="2:3">
      <c r="B47" s="19"/>
      <c r="C47" s="27"/>
    </row>
    <row r="48" spans="2:3">
      <c r="B48" s="19"/>
      <c r="C48" s="27"/>
    </row>
    <row r="49" spans="2:3">
      <c r="B49" s="19"/>
      <c r="C49" s="27"/>
    </row>
    <row r="50" spans="2:3">
      <c r="B50" s="19"/>
      <c r="C50" s="27"/>
    </row>
    <row r="51" spans="2:3">
      <c r="B51" s="19"/>
      <c r="C51" s="27"/>
    </row>
    <row r="52" spans="2:3">
      <c r="B52" s="19"/>
      <c r="C52" s="27"/>
    </row>
    <row r="53" spans="2:3">
      <c r="B53" s="19"/>
      <c r="C53" s="27"/>
    </row>
    <row r="54" spans="2:3">
      <c r="B54" s="19"/>
      <c r="C54" s="27"/>
    </row>
    <row r="55" spans="2:3">
      <c r="B55" s="19"/>
      <c r="C55" s="27"/>
    </row>
    <row r="56" spans="2:3">
      <c r="B56" s="19"/>
      <c r="C56" s="27"/>
    </row>
    <row r="57" spans="2:3">
      <c r="B57" s="19"/>
      <c r="C57" s="27"/>
    </row>
    <row r="58" spans="2:3">
      <c r="B58" s="19"/>
      <c r="C58" s="27"/>
    </row>
    <row r="59" spans="2:3">
      <c r="B59" s="19"/>
      <c r="C59" s="27"/>
    </row>
    <row r="60" spans="2:3">
      <c r="B60" s="19"/>
      <c r="C60" s="27"/>
    </row>
    <row r="61" spans="2:3">
      <c r="B61" s="19"/>
      <c r="C61" s="27"/>
    </row>
    <row r="62" spans="2:3">
      <c r="B62" s="19"/>
      <c r="C62" s="27"/>
    </row>
    <row r="63" spans="2:3">
      <c r="B63" s="19"/>
      <c r="C63" s="27"/>
    </row>
    <row r="64" spans="2:3">
      <c r="B64" s="19"/>
      <c r="C64" s="27"/>
    </row>
    <row r="65" spans="2:3">
      <c r="B65" s="19"/>
      <c r="C65" s="27"/>
    </row>
    <row r="66" spans="2:3">
      <c r="B66" s="19"/>
      <c r="C66" s="27"/>
    </row>
    <row r="67" spans="2:3">
      <c r="B67" s="19"/>
      <c r="C67" s="27"/>
    </row>
    <row r="68" spans="2:3">
      <c r="B68" s="19"/>
      <c r="C68" s="27"/>
    </row>
    <row r="69" spans="2:3">
      <c r="B69" s="19"/>
      <c r="C69" s="27"/>
    </row>
    <row r="70" spans="2:3">
      <c r="B70" s="19"/>
      <c r="C70" s="27"/>
    </row>
    <row r="71" spans="2:3">
      <c r="B71" s="19"/>
      <c r="C71" s="27"/>
    </row>
    <row r="72" spans="2:3">
      <c r="B72" s="19"/>
      <c r="C72" s="27"/>
    </row>
    <row r="73" spans="2:3">
      <c r="B73" s="19"/>
      <c r="C73" s="27"/>
    </row>
    <row r="74" spans="2:3">
      <c r="B74" s="19"/>
      <c r="C74" s="27"/>
    </row>
    <row r="75" spans="2:3">
      <c r="B75" s="19"/>
      <c r="C75" s="27"/>
    </row>
    <row r="76" spans="2:3">
      <c r="B76" s="19"/>
      <c r="C76" s="27"/>
    </row>
    <row r="77" spans="2:3">
      <c r="B77" s="19"/>
      <c r="C77" s="27"/>
    </row>
    <row r="78" spans="2:3">
      <c r="B78" s="19"/>
      <c r="C78" s="27"/>
    </row>
    <row r="79" spans="2:3">
      <c r="B79" s="19"/>
      <c r="C79" s="27"/>
    </row>
    <row r="80" spans="2:3">
      <c r="B80" s="19"/>
      <c r="C80" s="27"/>
    </row>
    <row r="81" spans="2:3">
      <c r="B81" s="19"/>
      <c r="C81" s="27"/>
    </row>
    <row r="82" spans="2:3">
      <c r="B82" s="19"/>
      <c r="C82" s="27"/>
    </row>
    <row r="83" spans="2:3">
      <c r="B83" s="19"/>
      <c r="C83" s="27"/>
    </row>
    <row r="84" spans="2:3">
      <c r="B84" s="19"/>
      <c r="C84" s="27"/>
    </row>
    <row r="85" spans="2:3">
      <c r="B85" s="19"/>
      <c r="C85" s="27"/>
    </row>
    <row r="86" spans="2:3">
      <c r="B86" s="19"/>
      <c r="C86" s="27"/>
    </row>
    <row r="87" spans="2:3">
      <c r="B87" s="19"/>
      <c r="C87" s="27"/>
    </row>
    <row r="88" spans="2:3">
      <c r="B88" s="19"/>
      <c r="C88" s="27"/>
    </row>
    <row r="89" spans="2:3">
      <c r="B89" s="19"/>
      <c r="C89" s="27"/>
    </row>
    <row r="90" spans="2:3">
      <c r="B90" s="19"/>
      <c r="C90" s="27"/>
    </row>
    <row r="91" spans="2:3">
      <c r="B91" s="19"/>
      <c r="C91" s="27"/>
    </row>
    <row r="92" spans="2:3">
      <c r="B92" s="19"/>
      <c r="C92" s="27"/>
    </row>
    <row r="93" spans="2:3">
      <c r="B93" s="19"/>
      <c r="C93" s="27"/>
    </row>
    <row r="94" spans="2:3">
      <c r="B94" s="19"/>
      <c r="C94" s="27"/>
    </row>
    <row r="95" spans="2:3">
      <c r="B95" s="19"/>
      <c r="C95" s="27"/>
    </row>
    <row r="96" spans="2:3">
      <c r="B96" s="19"/>
      <c r="C96" s="27"/>
    </row>
    <row r="97" spans="2:3">
      <c r="B97" s="19"/>
      <c r="C97" s="27"/>
    </row>
    <row r="98" spans="2:3">
      <c r="B98" s="19"/>
      <c r="C98" s="27"/>
    </row>
    <row r="99" spans="2:3">
      <c r="B99" s="19"/>
      <c r="C99" s="27"/>
    </row>
    <row r="100" spans="2:3">
      <c r="B100" s="19"/>
      <c r="C100" s="27"/>
    </row>
    <row r="101" spans="2:3">
      <c r="B101" s="19"/>
      <c r="C101" s="27"/>
    </row>
    <row r="102" spans="2:3">
      <c r="B102" s="19"/>
      <c r="C102" s="27"/>
    </row>
    <row r="103" spans="2:3">
      <c r="B103" s="19"/>
      <c r="C103" s="27"/>
    </row>
    <row r="104" spans="2:3">
      <c r="B104" s="19"/>
      <c r="C104" s="27"/>
    </row>
    <row r="105" spans="2:3">
      <c r="B105" s="19"/>
      <c r="C105" s="27"/>
    </row>
    <row r="106" spans="2:3">
      <c r="B106" s="19"/>
      <c r="C106" s="27"/>
    </row>
    <row r="107" spans="2:3">
      <c r="B107" s="19"/>
      <c r="C107" s="27"/>
    </row>
    <row r="108" spans="2:3">
      <c r="B108" s="19"/>
      <c r="C108" s="27"/>
    </row>
    <row r="109" spans="2:3">
      <c r="B109" s="19"/>
      <c r="C109" s="27"/>
    </row>
    <row r="110" spans="2:3">
      <c r="B110" s="19"/>
      <c r="C110" s="27"/>
    </row>
    <row r="111" spans="2:3">
      <c r="B111" s="19"/>
      <c r="C111" s="27"/>
    </row>
    <row r="112" spans="2:3">
      <c r="B112" s="19"/>
      <c r="C112" s="27"/>
    </row>
    <row r="113" spans="2:3">
      <c r="B113" s="19"/>
      <c r="C113" s="27"/>
    </row>
    <row r="114" spans="2:3">
      <c r="B114" s="19"/>
      <c r="C114" s="27"/>
    </row>
    <row r="115" spans="2:3">
      <c r="B115" s="19"/>
      <c r="C115" s="27"/>
    </row>
    <row r="116" spans="2:3">
      <c r="B116" s="19"/>
      <c r="C116" s="27"/>
    </row>
    <row r="117" spans="2:3">
      <c r="B117" s="19"/>
      <c r="C117" s="27"/>
    </row>
    <row r="118" spans="2:3">
      <c r="B118" s="19"/>
      <c r="C118" s="27"/>
    </row>
    <row r="119" spans="2:3">
      <c r="B119" s="19"/>
      <c r="C119" s="27"/>
    </row>
    <row r="120" spans="2:3">
      <c r="B120" s="19"/>
      <c r="C120" s="27"/>
    </row>
    <row r="121" spans="2:3">
      <c r="B121" s="19"/>
      <c r="C121" s="27"/>
    </row>
    <row r="122" spans="2:3">
      <c r="B122" s="19"/>
      <c r="C122" s="27"/>
    </row>
    <row r="123" spans="2:3">
      <c r="B123" s="19"/>
      <c r="C123" s="27"/>
    </row>
    <row r="124" spans="2:3">
      <c r="B124" s="19"/>
      <c r="C124" s="27"/>
    </row>
    <row r="125" spans="2:3">
      <c r="B125" s="19"/>
      <c r="C125" s="27"/>
    </row>
    <row r="126" spans="2:3">
      <c r="B126" s="19"/>
      <c r="C126" s="27"/>
    </row>
    <row r="127" spans="2:3">
      <c r="B127" s="19"/>
      <c r="C127" s="27"/>
    </row>
    <row r="128" spans="2:3">
      <c r="B128" s="19"/>
      <c r="C128" s="27"/>
    </row>
    <row r="129" spans="2:3">
      <c r="B129" s="19"/>
      <c r="C129" s="27"/>
    </row>
    <row r="130" spans="2:3">
      <c r="B130" s="19"/>
      <c r="C130" s="27"/>
    </row>
    <row r="131" spans="2:3">
      <c r="B131" s="19"/>
      <c r="C131" s="27"/>
    </row>
    <row r="132" spans="2:3">
      <c r="B132" s="19"/>
      <c r="C132" s="27"/>
    </row>
    <row r="133" spans="2:3">
      <c r="B133" s="19"/>
      <c r="C133" s="27"/>
    </row>
    <row r="134" spans="2:3">
      <c r="B134" s="19"/>
      <c r="C134" s="27"/>
    </row>
    <row r="135" spans="2:3">
      <c r="B135" s="19"/>
      <c r="C135" s="27"/>
    </row>
    <row r="136" spans="2:3">
      <c r="B136" s="19"/>
      <c r="C136" s="27"/>
    </row>
    <row r="137" spans="2:3">
      <c r="B137" s="19"/>
      <c r="C137" s="27"/>
    </row>
    <row r="138" spans="2:3">
      <c r="B138" s="19"/>
      <c r="C138" s="27"/>
    </row>
    <row r="139" spans="2:3">
      <c r="B139" s="19"/>
      <c r="C139" s="27"/>
    </row>
    <row r="140" spans="2:3">
      <c r="B140" s="19"/>
      <c r="C140" s="27"/>
    </row>
    <row r="141" spans="2:3">
      <c r="B141" s="19"/>
      <c r="C141" s="27"/>
    </row>
    <row r="142" spans="2:3">
      <c r="B142" s="19"/>
      <c r="C142" s="27"/>
    </row>
    <row r="143" spans="2:3">
      <c r="B143" s="19"/>
      <c r="C143" s="27"/>
    </row>
    <row r="144" spans="2:3">
      <c r="B144" s="19"/>
      <c r="C144" s="27"/>
    </row>
    <row r="145" spans="2:3">
      <c r="B145" s="19"/>
      <c r="C145" s="27"/>
    </row>
    <row r="146" spans="2:3">
      <c r="B146" s="19"/>
      <c r="C146" s="27"/>
    </row>
    <row r="147" spans="2:3">
      <c r="B147" s="19"/>
      <c r="C147" s="27"/>
    </row>
    <row r="148" spans="2:3">
      <c r="B148" s="19"/>
      <c r="C148" s="27"/>
    </row>
    <row r="149" spans="2:3">
      <c r="B149" s="19"/>
      <c r="C149" s="27"/>
    </row>
    <row r="150" spans="2:3">
      <c r="B150" s="19"/>
      <c r="C150" s="27"/>
    </row>
    <row r="151" spans="2:3">
      <c r="B151" s="19"/>
      <c r="C151" s="27"/>
    </row>
    <row r="152" spans="2:3">
      <c r="B152" s="19"/>
      <c r="C152" s="27"/>
    </row>
    <row r="153" spans="2:3">
      <c r="B153" s="19"/>
      <c r="C153" s="27"/>
    </row>
    <row r="154" spans="2:3">
      <c r="B154" s="19"/>
      <c r="C154" s="27"/>
    </row>
    <row r="155" spans="2:3">
      <c r="B155" s="19"/>
      <c r="C155" s="27"/>
    </row>
    <row r="156" spans="2:3">
      <c r="B156" s="19"/>
      <c r="C156" s="27"/>
    </row>
    <row r="157" spans="2:3">
      <c r="B157" s="19"/>
      <c r="C157" s="27"/>
    </row>
    <row r="158" spans="2:3">
      <c r="B158" s="19"/>
      <c r="C158" s="27"/>
    </row>
    <row r="159" spans="2:3">
      <c r="B159" s="19"/>
      <c r="C159" s="27"/>
    </row>
    <row r="160" spans="2:3">
      <c r="B160" s="19"/>
      <c r="C160" s="27"/>
    </row>
    <row r="161" spans="2:3">
      <c r="B161" s="19"/>
      <c r="C161" s="27"/>
    </row>
    <row r="162" spans="2:3">
      <c r="B162" s="19"/>
      <c r="C162" s="27"/>
    </row>
    <row r="163" spans="2:3">
      <c r="B163" s="19"/>
      <c r="C163" s="27"/>
    </row>
    <row r="164" spans="2:3">
      <c r="B164" s="19"/>
      <c r="C164" s="27"/>
    </row>
    <row r="165" spans="2:3">
      <c r="B165" s="19"/>
      <c r="C165" s="27"/>
    </row>
    <row r="166" spans="2:3">
      <c r="B166" s="19"/>
      <c r="C166" s="27"/>
    </row>
    <row r="167" spans="2:3">
      <c r="B167" s="19"/>
      <c r="C167" s="27"/>
    </row>
    <row r="168" spans="2:3">
      <c r="B168" s="19"/>
      <c r="C168" s="27"/>
    </row>
    <row r="169" spans="2:3">
      <c r="B169" s="19"/>
      <c r="C169" s="27"/>
    </row>
    <row r="170" spans="2:3">
      <c r="B170" s="19"/>
      <c r="C170" s="27"/>
    </row>
    <row r="171" spans="2:3">
      <c r="B171" s="19"/>
      <c r="C171" s="27"/>
    </row>
    <row r="172" spans="2:3">
      <c r="B172" s="19"/>
      <c r="C172" s="27"/>
    </row>
    <row r="173" spans="2:3">
      <c r="B173" s="19"/>
      <c r="C173" s="27"/>
    </row>
    <row r="174" spans="2:3">
      <c r="B174" s="19"/>
      <c r="C174" s="27"/>
    </row>
    <row r="175" spans="2:3">
      <c r="B175" s="19"/>
      <c r="C175" s="27"/>
    </row>
    <row r="176" spans="2:3">
      <c r="B176" s="19"/>
      <c r="C176" s="27"/>
    </row>
    <row r="177" spans="2:3">
      <c r="B177" s="19"/>
      <c r="C177" s="27"/>
    </row>
    <row r="178" spans="2:3">
      <c r="B178" s="19"/>
      <c r="C178" s="27"/>
    </row>
    <row r="179" spans="2:3">
      <c r="B179" s="19"/>
      <c r="C179" s="27"/>
    </row>
    <row r="180" spans="2:3">
      <c r="B180" s="19"/>
      <c r="C180" s="27"/>
    </row>
    <row r="181" spans="2:3">
      <c r="B181" s="19"/>
      <c r="C181" s="27"/>
    </row>
    <row r="182" spans="2:3">
      <c r="B182" s="19"/>
      <c r="C182" s="27"/>
    </row>
    <row r="183" spans="2:3">
      <c r="B183" s="19"/>
      <c r="C183" s="27"/>
    </row>
    <row r="184" spans="2:3">
      <c r="B184" s="19"/>
      <c r="C184" s="27"/>
    </row>
    <row r="185" spans="2:3">
      <c r="B185" s="19"/>
      <c r="C185" s="27"/>
    </row>
    <row r="186" spans="2:3">
      <c r="B186" s="19"/>
      <c r="C186" s="27"/>
    </row>
    <row r="187" spans="2:3">
      <c r="B187" s="19"/>
      <c r="C187" s="27"/>
    </row>
    <row r="188" spans="2:3">
      <c r="B188" s="19"/>
      <c r="C188" s="27"/>
    </row>
    <row r="189" spans="2:3">
      <c r="B189" s="19"/>
      <c r="C189" s="27"/>
    </row>
    <row r="190" spans="2:3">
      <c r="B190" s="19"/>
      <c r="C190" s="27"/>
    </row>
    <row r="191" spans="2:3">
      <c r="B191" s="19"/>
      <c r="C191" s="27"/>
    </row>
    <row r="192" spans="2:3">
      <c r="B192" s="19"/>
      <c r="C192" s="27"/>
    </row>
    <row r="193" spans="2:3">
      <c r="B193" s="19"/>
      <c r="C193" s="27"/>
    </row>
    <row r="194" spans="2:3">
      <c r="B194" s="19"/>
      <c r="C194" s="27"/>
    </row>
    <row r="195" spans="2:3">
      <c r="B195" s="19"/>
      <c r="C195" s="27"/>
    </row>
    <row r="196" spans="2:3">
      <c r="B196" s="19"/>
      <c r="C196" s="27"/>
    </row>
    <row r="197" spans="2:3">
      <c r="B197" s="19"/>
      <c r="C197" s="27"/>
    </row>
    <row r="198" spans="2:3">
      <c r="B198" s="19"/>
      <c r="C198" s="27"/>
    </row>
    <row r="199" spans="2:3">
      <c r="B199" s="19"/>
      <c r="C199" s="27"/>
    </row>
    <row r="200" spans="2:3">
      <c r="B200" s="19"/>
      <c r="C200" s="27"/>
    </row>
    <row r="201" spans="2:3">
      <c r="B201" s="19"/>
      <c r="C201" s="27"/>
    </row>
    <row r="202" spans="2:3">
      <c r="B202" s="19"/>
      <c r="C202" s="27"/>
    </row>
    <row r="203" spans="2:3">
      <c r="B203" s="19"/>
      <c r="C203" s="27"/>
    </row>
    <row r="204" spans="2:3">
      <c r="B204" s="19"/>
      <c r="C204" s="27"/>
    </row>
    <row r="205" spans="2:3">
      <c r="B205" s="19"/>
      <c r="C205" s="27"/>
    </row>
    <row r="206" spans="2:3">
      <c r="B206" s="19"/>
      <c r="C206" s="27"/>
    </row>
    <row r="207" spans="2:3">
      <c r="B207" s="19"/>
      <c r="C207" s="27"/>
    </row>
    <row r="208" spans="2:3">
      <c r="B208" s="19"/>
      <c r="C208" s="27"/>
    </row>
    <row r="209" spans="2:3">
      <c r="B209" s="19"/>
      <c r="C209" s="27"/>
    </row>
    <row r="210" spans="2:3">
      <c r="B210" s="19"/>
      <c r="C210" s="27"/>
    </row>
    <row r="211" spans="2:3">
      <c r="B211" s="19"/>
      <c r="C211" s="27"/>
    </row>
    <row r="212" spans="2:3">
      <c r="B212" s="19"/>
      <c r="C212" s="27"/>
    </row>
    <row r="213" spans="2:3">
      <c r="B213" s="19"/>
      <c r="C213" s="27"/>
    </row>
    <row r="214" spans="2:3">
      <c r="B214" s="19"/>
      <c r="C214" s="27"/>
    </row>
    <row r="215" spans="2:3">
      <c r="B215" s="19"/>
      <c r="C215" s="27"/>
    </row>
    <row r="216" spans="2:3">
      <c r="B216" s="19"/>
      <c r="C216" s="27"/>
    </row>
    <row r="217" spans="2:3">
      <c r="B217" s="19"/>
      <c r="C217" s="27"/>
    </row>
    <row r="218" spans="2:3">
      <c r="B218" s="19"/>
      <c r="C218" s="27"/>
    </row>
    <row r="219" spans="2:3">
      <c r="B219" s="19"/>
      <c r="C219" s="27"/>
    </row>
    <row r="220" spans="2:3">
      <c r="B220" s="19"/>
      <c r="C220" s="27"/>
    </row>
    <row r="221" spans="2:3">
      <c r="B221" s="19"/>
      <c r="C221" s="27"/>
    </row>
    <row r="222" spans="2:3">
      <c r="B222" s="19"/>
      <c r="C222" s="27"/>
    </row>
    <row r="223" spans="2:3">
      <c r="B223" s="19"/>
      <c r="C223" s="27"/>
    </row>
    <row r="224" spans="2:3">
      <c r="B224" s="19"/>
      <c r="C224" s="27"/>
    </row>
    <row r="225" spans="2:3">
      <c r="B225" s="19"/>
      <c r="C225" s="27"/>
    </row>
    <row r="226" spans="2:3">
      <c r="B226" s="19"/>
      <c r="C226" s="27"/>
    </row>
    <row r="227" spans="2:3">
      <c r="B227" s="19"/>
      <c r="C227" s="27"/>
    </row>
  </sheetData>
  <conditionalFormatting sqref="B6:B27">
    <cfRule type="expression" dxfId="6" priority="3">
      <formula>ISNA(C6)=TRUE</formula>
    </cfRule>
    <cfRule type="expression" dxfId="5" priority="4">
      <formula>ISNA(C6)=FALSE</formula>
    </cfRule>
  </conditionalFormatting>
  <conditionalFormatting sqref="C6:C27">
    <cfRule type="expression" dxfId="4" priority="1">
      <formula>ISNA(C6)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N23"/>
  <sheetViews>
    <sheetView showGridLines="0" workbookViewId="0">
      <selection activeCell="J26" sqref="J26"/>
    </sheetView>
  </sheetViews>
  <sheetFormatPr defaultRowHeight="12.75"/>
  <cols>
    <col min="1" max="1" width="6.42578125" style="30" customWidth="1"/>
    <col min="2" max="2" width="4.5703125" style="30" bestFit="1" customWidth="1"/>
    <col min="3" max="3" width="14" style="30" bestFit="1" customWidth="1"/>
    <col min="4" max="4" width="12.28515625" style="30" bestFit="1" customWidth="1"/>
    <col min="5" max="5" width="14" style="30" bestFit="1" customWidth="1"/>
    <col min="6" max="6" width="13" style="30" customWidth="1"/>
    <col min="7" max="8" width="9.140625" style="30"/>
    <col min="9" max="9" width="11" style="30" bestFit="1" customWidth="1"/>
    <col min="10" max="16384" width="9.140625" style="30"/>
  </cols>
  <sheetData>
    <row r="2" spans="2:14">
      <c r="B2" s="35"/>
      <c r="C2" s="41" t="s">
        <v>81</v>
      </c>
      <c r="D2" s="41"/>
      <c r="E2" s="41"/>
    </row>
    <row r="3" spans="2:14" ht="20.25">
      <c r="C3" s="34" t="s">
        <v>80</v>
      </c>
      <c r="D3" s="34" t="s">
        <v>79</v>
      </c>
      <c r="E3" s="34" t="s">
        <v>78</v>
      </c>
      <c r="G3" s="36" t="s">
        <v>82</v>
      </c>
      <c r="H3" s="37"/>
      <c r="I3" s="37"/>
      <c r="J3" s="37"/>
      <c r="K3" s="37"/>
      <c r="L3" s="37"/>
      <c r="M3" s="37"/>
      <c r="N3" s="37"/>
    </row>
    <row r="4" spans="2:14">
      <c r="B4" s="30" t="s">
        <v>77</v>
      </c>
      <c r="C4" s="33">
        <v>54988717</v>
      </c>
      <c r="D4" s="33">
        <v>56729258</v>
      </c>
      <c r="E4" s="33">
        <v>55150986</v>
      </c>
      <c r="G4" s="38"/>
      <c r="H4" s="38"/>
      <c r="I4" s="38"/>
      <c r="J4" s="38"/>
      <c r="K4" s="38"/>
      <c r="L4" s="38"/>
      <c r="M4" s="38"/>
      <c r="N4" s="38"/>
    </row>
    <row r="5" spans="2:14">
      <c r="B5" s="30" t="s">
        <v>76</v>
      </c>
      <c r="C5" s="33">
        <v>63602691</v>
      </c>
      <c r="D5" s="33">
        <v>63825490</v>
      </c>
      <c r="E5" s="33">
        <v>60690374</v>
      </c>
      <c r="G5" s="38"/>
      <c r="H5" s="38"/>
      <c r="I5" s="38"/>
      <c r="J5" s="38"/>
      <c r="K5" s="38"/>
      <c r="L5" s="38"/>
      <c r="M5" s="38"/>
      <c r="N5" s="38"/>
    </row>
    <row r="6" spans="2:14">
      <c r="B6" s="30" t="s">
        <v>75</v>
      </c>
      <c r="C6" s="33">
        <v>67044616</v>
      </c>
      <c r="D6" s="33">
        <v>66476944</v>
      </c>
      <c r="E6" s="33">
        <v>61895160</v>
      </c>
      <c r="G6" s="38"/>
      <c r="H6" s="38"/>
      <c r="I6" s="38"/>
      <c r="J6" s="38"/>
      <c r="K6" s="38"/>
      <c r="L6" s="38"/>
      <c r="M6" s="38"/>
      <c r="N6" s="38"/>
    </row>
    <row r="7" spans="2:14">
      <c r="B7" s="30" t="s">
        <v>74</v>
      </c>
      <c r="C7" s="33">
        <v>86162233</v>
      </c>
      <c r="D7" s="33">
        <v>78356577</v>
      </c>
      <c r="E7" s="33">
        <v>76984282</v>
      </c>
      <c r="G7" s="38"/>
      <c r="H7" s="38"/>
      <c r="I7" s="38"/>
      <c r="J7" s="38"/>
      <c r="K7" s="38"/>
      <c r="L7" s="38"/>
      <c r="M7" s="38"/>
      <c r="N7" s="38"/>
    </row>
    <row r="8" spans="2:14">
      <c r="B8" s="30" t="s">
        <v>73</v>
      </c>
      <c r="C8" s="33">
        <v>69512135</v>
      </c>
      <c r="D8" s="33">
        <v>65932235</v>
      </c>
      <c r="E8" s="33">
        <v>62289578</v>
      </c>
      <c r="G8" s="38"/>
      <c r="H8" s="38"/>
      <c r="I8" s="38"/>
      <c r="J8" s="38"/>
      <c r="K8" s="38"/>
      <c r="L8" s="38"/>
      <c r="M8" s="38"/>
      <c r="N8" s="38"/>
    </row>
    <row r="9" spans="2:14">
      <c r="B9" s="30" t="s">
        <v>72</v>
      </c>
      <c r="C9" s="33">
        <v>66085256</v>
      </c>
      <c r="D9" s="33">
        <v>62346105</v>
      </c>
      <c r="E9" s="33">
        <v>59462619</v>
      </c>
      <c r="G9" s="38"/>
      <c r="H9" s="38"/>
      <c r="I9" s="38"/>
      <c r="J9" s="38"/>
      <c r="K9" s="38"/>
      <c r="L9" s="38"/>
      <c r="M9" s="38"/>
      <c r="N9" s="38"/>
    </row>
    <row r="10" spans="2:14">
      <c r="B10" s="30" t="s">
        <v>71</v>
      </c>
      <c r="C10" s="33">
        <v>89360592</v>
      </c>
      <c r="D10" s="33">
        <v>83077744</v>
      </c>
      <c r="E10" s="33">
        <v>78061570</v>
      </c>
      <c r="G10" s="38"/>
      <c r="H10" s="38"/>
      <c r="I10" s="38"/>
      <c r="J10" s="38"/>
      <c r="K10" s="38"/>
      <c r="L10" s="38"/>
      <c r="M10" s="38"/>
      <c r="N10" s="38"/>
    </row>
    <row r="11" spans="2:14">
      <c r="B11" s="30" t="s">
        <v>70</v>
      </c>
      <c r="C11" s="33">
        <v>72061884</v>
      </c>
      <c r="D11" s="33">
        <v>66485169</v>
      </c>
      <c r="E11" s="33">
        <v>62308694</v>
      </c>
      <c r="G11" s="38"/>
      <c r="H11" s="38"/>
      <c r="I11" s="38"/>
      <c r="J11" s="38"/>
      <c r="K11" s="38"/>
      <c r="L11" s="38"/>
      <c r="M11" s="38"/>
      <c r="N11" s="38"/>
    </row>
    <row r="12" spans="2:14">
      <c r="B12" s="30" t="s">
        <v>69</v>
      </c>
      <c r="C12" s="33">
        <v>86507691</v>
      </c>
      <c r="D12" s="33">
        <v>78148909</v>
      </c>
      <c r="E12" s="33">
        <v>73151245</v>
      </c>
      <c r="G12" s="38"/>
      <c r="H12" s="38"/>
      <c r="I12" s="38"/>
      <c r="J12" s="38"/>
      <c r="K12" s="38"/>
      <c r="L12" s="38"/>
      <c r="M12" s="38"/>
      <c r="N12" s="38"/>
    </row>
    <row r="13" spans="2:14">
      <c r="B13" s="30" t="s">
        <v>68</v>
      </c>
      <c r="C13" s="33">
        <v>75119322</v>
      </c>
      <c r="E13" s="33">
        <v>62960125</v>
      </c>
      <c r="G13" s="38"/>
      <c r="H13" s="38"/>
      <c r="I13" s="38"/>
      <c r="J13" s="38"/>
      <c r="K13" s="38"/>
      <c r="L13" s="38"/>
      <c r="M13" s="38"/>
      <c r="N13" s="38"/>
    </row>
    <row r="14" spans="2:14">
      <c r="B14" s="30" t="s">
        <v>67</v>
      </c>
      <c r="C14" s="33">
        <v>74960670</v>
      </c>
      <c r="E14" s="33">
        <v>63533740</v>
      </c>
      <c r="G14" s="38"/>
      <c r="H14" s="38"/>
      <c r="I14" s="38"/>
      <c r="J14" s="38"/>
      <c r="K14" s="38"/>
      <c r="L14" s="38"/>
      <c r="M14" s="38"/>
      <c r="N14" s="38"/>
    </row>
    <row r="15" spans="2:14">
      <c r="B15" s="30" t="s">
        <v>66</v>
      </c>
      <c r="C15" s="33">
        <v>95977491</v>
      </c>
      <c r="E15" s="33">
        <v>74347384</v>
      </c>
      <c r="G15" s="38"/>
      <c r="H15" s="38"/>
      <c r="I15" s="38"/>
      <c r="J15" s="38"/>
      <c r="K15" s="38"/>
      <c r="L15" s="38"/>
      <c r="M15" s="38"/>
      <c r="N15" s="38"/>
    </row>
    <row r="16" spans="2:14">
      <c r="G16" s="38"/>
      <c r="H16" s="38"/>
      <c r="I16" s="38"/>
      <c r="J16" s="38"/>
      <c r="K16" s="38"/>
      <c r="L16" s="38"/>
      <c r="M16" s="38"/>
      <c r="N16" s="38"/>
    </row>
    <row r="17" spans="4:14">
      <c r="D17" s="32"/>
      <c r="E17" s="32"/>
      <c r="G17" s="38"/>
      <c r="H17" s="38"/>
      <c r="I17" s="38"/>
      <c r="J17" s="38"/>
      <c r="K17" s="38"/>
      <c r="L17" s="38"/>
      <c r="M17" s="38"/>
      <c r="N17" s="38"/>
    </row>
    <row r="18" spans="4:14">
      <c r="G18" s="38"/>
      <c r="H18" s="38"/>
      <c r="I18" s="38"/>
      <c r="J18" s="38"/>
      <c r="K18" s="38"/>
      <c r="L18" s="38"/>
      <c r="M18" s="38"/>
      <c r="N18" s="38"/>
    </row>
    <row r="19" spans="4:14">
      <c r="D19" s="31"/>
      <c r="G19" s="38"/>
      <c r="H19" s="39" t="str">
        <f>C3</f>
        <v>■ Budget</v>
      </c>
      <c r="I19" s="40" t="str">
        <f>D3</f>
        <v>■ Results</v>
      </c>
      <c r="J19" s="38" t="str">
        <f>E3</f>
        <v>▬ Last Year</v>
      </c>
      <c r="K19" s="38"/>
      <c r="L19" s="38"/>
      <c r="M19" s="38"/>
      <c r="N19" s="38"/>
    </row>
    <row r="21" spans="4:14">
      <c r="F21" s="33">
        <v>68935845</v>
      </c>
    </row>
    <row r="22" spans="4:14">
      <c r="F22" s="33">
        <v>75702868</v>
      </c>
    </row>
    <row r="23" spans="4:14">
      <c r="F23" s="33">
        <v>59207992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645"/>
  <sheetViews>
    <sheetView showGridLines="0" workbookViewId="0">
      <pane xSplit="1" ySplit="3" topLeftCell="B1152" activePane="bottomRight" state="frozen"/>
      <selection activeCell="B37" sqref="B37"/>
      <selection pane="topRight" activeCell="B37" sqref="B37"/>
      <selection pane="bottomLeft" activeCell="B37" sqref="B37"/>
      <selection pane="bottomRight" activeCell="F1184" sqref="F1184"/>
    </sheetView>
  </sheetViews>
  <sheetFormatPr defaultRowHeight="15"/>
  <cols>
    <col min="1" max="1" width="1.42578125" style="17" customWidth="1"/>
    <col min="2" max="2" width="11" style="17" customWidth="1"/>
    <col min="3" max="6" width="9.140625" style="17"/>
    <col min="7" max="7" width="10.5703125" style="17" customWidth="1"/>
    <col min="8" max="8" width="11.7109375" style="17" customWidth="1"/>
    <col min="9" max="9" width="9.7109375" style="17" customWidth="1"/>
    <col min="10" max="10" width="12.5703125" style="17" customWidth="1"/>
    <col min="11" max="11" width="9.140625" style="17"/>
    <col min="12" max="12" width="13.85546875" style="17" customWidth="1"/>
    <col min="13" max="13" width="9.140625" style="17"/>
    <col min="14" max="14" width="11" style="17" customWidth="1"/>
    <col min="15" max="16" width="10.7109375" style="17" bestFit="1" customWidth="1"/>
    <col min="17" max="17" width="10.85546875" style="17" customWidth="1"/>
    <col min="18" max="18" width="10.7109375" style="17" bestFit="1" customWidth="1"/>
    <col min="19" max="16384" width="9.140625" style="17"/>
  </cols>
  <sheetData>
    <row r="1" spans="1:16" ht="22.5" customHeight="1">
      <c r="A1" s="16" t="s">
        <v>58</v>
      </c>
      <c r="G1" s="18"/>
      <c r="H1" s="19"/>
      <c r="I1" s="18"/>
      <c r="J1" s="19"/>
      <c r="L1" s="20"/>
      <c r="M1" s="21"/>
      <c r="P1" s="21"/>
    </row>
    <row r="2" spans="1:16" ht="3" customHeight="1">
      <c r="H2" s="17" t="s">
        <v>59</v>
      </c>
    </row>
    <row r="3" spans="1:16">
      <c r="B3" s="17" t="s">
        <v>60</v>
      </c>
      <c r="C3" s="22" t="s">
        <v>61</v>
      </c>
    </row>
    <row r="4" spans="1:16">
      <c r="B4" s="19">
        <v>39814</v>
      </c>
      <c r="C4" s="23">
        <v>1.3954</v>
      </c>
    </row>
    <row r="5" spans="1:16">
      <c r="B5" s="19">
        <v>39815</v>
      </c>
      <c r="C5" s="23">
        <v>1.3855</v>
      </c>
    </row>
    <row r="6" spans="1:16">
      <c r="B6" s="19">
        <v>39818</v>
      </c>
      <c r="C6" s="23">
        <v>1.36</v>
      </c>
    </row>
    <row r="7" spans="1:16">
      <c r="B7" s="19">
        <v>39819</v>
      </c>
      <c r="C7" s="23">
        <v>1.3527</v>
      </c>
    </row>
    <row r="8" spans="1:16">
      <c r="B8" s="19">
        <v>39820</v>
      </c>
      <c r="C8" s="23">
        <v>1.3628</v>
      </c>
    </row>
    <row r="9" spans="1:16">
      <c r="B9" s="19">
        <v>39821</v>
      </c>
      <c r="C9" s="23">
        <v>1.3726</v>
      </c>
    </row>
    <row r="10" spans="1:16">
      <c r="B10" s="19">
        <v>39822</v>
      </c>
      <c r="C10" s="23">
        <v>1.3431</v>
      </c>
    </row>
    <row r="11" spans="1:16">
      <c r="B11" s="19">
        <v>39825</v>
      </c>
      <c r="C11" s="23">
        <v>1.3367</v>
      </c>
    </row>
    <row r="12" spans="1:16">
      <c r="B12" s="19">
        <v>39826</v>
      </c>
      <c r="C12" s="23">
        <v>1.3169</v>
      </c>
    </row>
    <row r="13" spans="1:16">
      <c r="B13" s="19">
        <v>39827</v>
      </c>
      <c r="C13" s="23">
        <v>1.3152999999999999</v>
      </c>
    </row>
    <row r="14" spans="1:16">
      <c r="B14" s="19">
        <v>39828</v>
      </c>
      <c r="C14" s="23">
        <v>1.3165</v>
      </c>
    </row>
    <row r="15" spans="1:16">
      <c r="B15" s="19">
        <v>39829</v>
      </c>
      <c r="C15" s="23">
        <v>1.3257000000000001</v>
      </c>
    </row>
    <row r="16" spans="1:16">
      <c r="B16" s="19">
        <v>39832</v>
      </c>
      <c r="C16" s="23">
        <v>1.3143</v>
      </c>
    </row>
    <row r="17" spans="2:3" ht="15" customHeight="1">
      <c r="B17" s="19">
        <v>39833</v>
      </c>
      <c r="C17" s="23">
        <v>1.288</v>
      </c>
    </row>
    <row r="18" spans="2:3">
      <c r="B18" s="19">
        <v>39834</v>
      </c>
      <c r="C18" s="23">
        <v>1.3018000000000001</v>
      </c>
    </row>
    <row r="19" spans="2:3">
      <c r="B19" s="19">
        <v>39835</v>
      </c>
      <c r="C19" s="23">
        <v>1.3001</v>
      </c>
    </row>
    <row r="20" spans="2:3">
      <c r="B20" s="19">
        <v>39836</v>
      </c>
      <c r="C20" s="23">
        <v>1.2978000000000001</v>
      </c>
    </row>
    <row r="21" spans="2:3">
      <c r="B21" s="19">
        <v>39839</v>
      </c>
      <c r="C21" s="23">
        <v>1.3181</v>
      </c>
    </row>
    <row r="22" spans="2:3">
      <c r="B22" s="19">
        <v>39840</v>
      </c>
      <c r="C22" s="23">
        <v>1.3176000000000001</v>
      </c>
    </row>
    <row r="23" spans="2:3">
      <c r="B23" s="19">
        <v>39841</v>
      </c>
      <c r="C23" s="23">
        <v>1.3139000000000001</v>
      </c>
    </row>
    <row r="24" spans="2:3">
      <c r="B24" s="19">
        <v>39842</v>
      </c>
      <c r="C24" s="23">
        <v>1.2979000000000001</v>
      </c>
    </row>
    <row r="25" spans="2:3">
      <c r="B25" s="19">
        <v>39843</v>
      </c>
      <c r="C25" s="23">
        <v>1.2793000000000001</v>
      </c>
    </row>
    <row r="26" spans="2:3">
      <c r="B26" s="19">
        <v>39846</v>
      </c>
      <c r="C26" s="23">
        <v>1.2827</v>
      </c>
    </row>
    <row r="27" spans="2:3">
      <c r="B27" s="19">
        <v>39847</v>
      </c>
      <c r="C27" s="23">
        <v>1.3039000000000001</v>
      </c>
    </row>
    <row r="28" spans="2:3">
      <c r="B28" s="19">
        <v>39848</v>
      </c>
      <c r="C28" s="23">
        <v>1.2856000000000001</v>
      </c>
    </row>
    <row r="29" spans="2:3">
      <c r="B29" s="19">
        <v>39849</v>
      </c>
      <c r="C29" s="23">
        <v>1.2796000000000001</v>
      </c>
    </row>
    <row r="30" spans="2:3">
      <c r="B30" s="19">
        <v>39850</v>
      </c>
      <c r="C30" s="23">
        <v>1.2945</v>
      </c>
    </row>
    <row r="31" spans="2:3">
      <c r="B31" s="19">
        <v>39853</v>
      </c>
      <c r="C31" s="23">
        <v>1.3024</v>
      </c>
    </row>
    <row r="32" spans="2:3">
      <c r="B32" s="19">
        <v>39854</v>
      </c>
      <c r="C32" s="23">
        <v>1.298</v>
      </c>
    </row>
    <row r="33" spans="2:3">
      <c r="B33" s="19">
        <v>39855</v>
      </c>
      <c r="C33" s="23">
        <v>1.2904</v>
      </c>
    </row>
    <row r="34" spans="2:3">
      <c r="B34" s="19">
        <v>39856</v>
      </c>
      <c r="C34" s="23">
        <v>1.2853000000000001</v>
      </c>
    </row>
    <row r="35" spans="2:3">
      <c r="B35" s="19">
        <v>39857</v>
      </c>
      <c r="C35" s="23">
        <v>1.2889999999999999</v>
      </c>
    </row>
    <row r="36" spans="2:3">
      <c r="B36" s="19">
        <v>39860</v>
      </c>
      <c r="C36" s="23">
        <v>1.2768999999999999</v>
      </c>
    </row>
    <row r="37" spans="2:3">
      <c r="B37" s="19">
        <v>39861</v>
      </c>
      <c r="C37" s="23">
        <v>1.2612000000000001</v>
      </c>
    </row>
    <row r="38" spans="2:3">
      <c r="B38" s="19">
        <v>39862</v>
      </c>
      <c r="C38" s="23">
        <v>1.2553000000000001</v>
      </c>
    </row>
    <row r="39" spans="2:3">
      <c r="B39" s="19">
        <v>39863</v>
      </c>
      <c r="C39" s="23">
        <v>1.2685999999999999</v>
      </c>
    </row>
    <row r="40" spans="2:3">
      <c r="B40" s="19">
        <v>39864</v>
      </c>
      <c r="C40" s="23">
        <v>1.2847999999999999</v>
      </c>
    </row>
    <row r="41" spans="2:3">
      <c r="B41" s="19">
        <v>39867</v>
      </c>
      <c r="C41" s="23">
        <v>1.2699</v>
      </c>
    </row>
    <row r="42" spans="2:3">
      <c r="B42" s="19">
        <v>39868</v>
      </c>
      <c r="C42" s="23">
        <v>1.2853000000000001</v>
      </c>
    </row>
    <row r="43" spans="2:3">
      <c r="B43" s="19">
        <v>39869</v>
      </c>
      <c r="C43" s="23">
        <v>1.2715000000000001</v>
      </c>
    </row>
    <row r="44" spans="2:3">
      <c r="B44" s="19">
        <v>39870</v>
      </c>
      <c r="C44" s="23">
        <v>1.2749999999999999</v>
      </c>
    </row>
    <row r="45" spans="2:3">
      <c r="B45" s="19">
        <v>39871</v>
      </c>
      <c r="C45" s="23">
        <v>1.2694000000000001</v>
      </c>
    </row>
    <row r="46" spans="2:3">
      <c r="B46" s="19">
        <v>39874</v>
      </c>
      <c r="C46" s="23">
        <v>1.2572000000000001</v>
      </c>
    </row>
    <row r="47" spans="2:3">
      <c r="B47" s="19">
        <v>39875</v>
      </c>
      <c r="C47" s="23">
        <v>1.2586999999999999</v>
      </c>
    </row>
    <row r="48" spans="2:3">
      <c r="B48" s="19">
        <v>39876</v>
      </c>
      <c r="C48" s="23">
        <v>1.2637</v>
      </c>
    </row>
    <row r="49" spans="2:3">
      <c r="B49" s="19">
        <v>39877</v>
      </c>
      <c r="C49" s="23">
        <v>1.2637</v>
      </c>
    </row>
    <row r="50" spans="2:3">
      <c r="B50" s="19">
        <v>39878</v>
      </c>
      <c r="C50" s="23">
        <v>1.2636000000000001</v>
      </c>
    </row>
    <row r="51" spans="2:3">
      <c r="B51" s="19">
        <v>39881</v>
      </c>
      <c r="C51" s="23">
        <v>1.2626999999999999</v>
      </c>
    </row>
    <row r="52" spans="2:3">
      <c r="B52" s="19">
        <v>39882</v>
      </c>
      <c r="C52" s="23">
        <v>1.2637</v>
      </c>
    </row>
    <row r="53" spans="2:3">
      <c r="B53" s="19">
        <v>39883</v>
      </c>
      <c r="C53" s="23">
        <v>1.2846</v>
      </c>
    </row>
    <row r="54" spans="2:3">
      <c r="B54" s="19">
        <v>39884</v>
      </c>
      <c r="C54" s="23">
        <v>1.2914000000000001</v>
      </c>
    </row>
    <row r="55" spans="2:3">
      <c r="B55" s="19">
        <v>39885</v>
      </c>
      <c r="C55" s="23">
        <v>1.2932999999999999</v>
      </c>
    </row>
    <row r="56" spans="2:3">
      <c r="B56" s="19">
        <v>39888</v>
      </c>
      <c r="C56" s="23">
        <v>1.2988</v>
      </c>
    </row>
    <row r="57" spans="2:3">
      <c r="B57" s="19">
        <v>39889</v>
      </c>
      <c r="C57" s="23">
        <v>1.3005</v>
      </c>
    </row>
    <row r="58" spans="2:3">
      <c r="B58" s="19">
        <v>39890</v>
      </c>
      <c r="C58" s="23">
        <v>1.3492</v>
      </c>
    </row>
    <row r="59" spans="2:3">
      <c r="B59" s="19">
        <v>39891</v>
      </c>
      <c r="C59" s="23">
        <v>1.3665</v>
      </c>
    </row>
    <row r="60" spans="2:3">
      <c r="B60" s="19">
        <v>39892</v>
      </c>
      <c r="C60" s="23">
        <v>1.3559000000000001</v>
      </c>
    </row>
    <row r="61" spans="2:3">
      <c r="B61" s="19">
        <v>39895</v>
      </c>
      <c r="C61" s="23">
        <v>1.3649</v>
      </c>
    </row>
    <row r="62" spans="2:3">
      <c r="B62" s="19">
        <v>39896</v>
      </c>
      <c r="C62" s="23">
        <v>1.345</v>
      </c>
    </row>
    <row r="63" spans="2:3">
      <c r="B63" s="19">
        <v>39897</v>
      </c>
      <c r="C63" s="23">
        <v>1.3566</v>
      </c>
    </row>
    <row r="64" spans="2:3">
      <c r="B64" s="19">
        <v>39898</v>
      </c>
      <c r="C64" s="23">
        <v>1.3512999999999999</v>
      </c>
    </row>
    <row r="65" spans="2:3">
      <c r="B65" s="19">
        <v>39899</v>
      </c>
      <c r="C65" s="23">
        <v>1.3305</v>
      </c>
    </row>
    <row r="66" spans="2:3">
      <c r="B66" s="19">
        <v>39902</v>
      </c>
      <c r="C66" s="23">
        <v>1.3162</v>
      </c>
    </row>
    <row r="67" spans="2:3">
      <c r="B67" s="19">
        <v>39903</v>
      </c>
      <c r="C67" s="23">
        <v>1.3282</v>
      </c>
    </row>
    <row r="68" spans="2:3">
      <c r="B68" s="19">
        <v>39904</v>
      </c>
      <c r="C68" s="23">
        <v>1.3282</v>
      </c>
    </row>
    <row r="69" spans="2:3">
      <c r="B69" s="19">
        <v>39905</v>
      </c>
      <c r="C69" s="23">
        <v>1.3447</v>
      </c>
    </row>
    <row r="70" spans="2:3">
      <c r="B70" s="19">
        <v>39906</v>
      </c>
      <c r="C70" s="23">
        <v>1.3482000000000001</v>
      </c>
    </row>
    <row r="71" spans="2:3">
      <c r="B71" s="19">
        <v>39909</v>
      </c>
      <c r="C71" s="23">
        <v>1.3394999999999999</v>
      </c>
    </row>
    <row r="72" spans="2:3">
      <c r="B72" s="19">
        <v>39910</v>
      </c>
      <c r="C72" s="23">
        <v>1.3257000000000001</v>
      </c>
    </row>
    <row r="73" spans="2:3">
      <c r="B73" s="19">
        <v>39911</v>
      </c>
      <c r="C73" s="23">
        <v>1.3257000000000001</v>
      </c>
    </row>
    <row r="74" spans="2:3">
      <c r="B74" s="19">
        <v>39912</v>
      </c>
      <c r="C74" s="23">
        <v>1.3159000000000001</v>
      </c>
    </row>
    <row r="75" spans="2:3">
      <c r="B75" s="19">
        <v>39913</v>
      </c>
      <c r="C75" s="23">
        <v>1.3146</v>
      </c>
    </row>
    <row r="76" spans="2:3">
      <c r="B76" s="19">
        <v>39916</v>
      </c>
      <c r="C76" s="23">
        <v>1.3375999999999999</v>
      </c>
    </row>
    <row r="77" spans="2:3">
      <c r="B77" s="19">
        <v>39917</v>
      </c>
      <c r="C77" s="23">
        <v>1.3287</v>
      </c>
    </row>
    <row r="78" spans="2:3">
      <c r="B78" s="19">
        <v>39918</v>
      </c>
      <c r="C78" s="23">
        <v>1.3190999999999999</v>
      </c>
    </row>
    <row r="79" spans="2:3">
      <c r="B79" s="19">
        <v>39919</v>
      </c>
      <c r="C79" s="23">
        <v>1.3167</v>
      </c>
    </row>
    <row r="80" spans="2:3">
      <c r="B80" s="19">
        <v>39920</v>
      </c>
      <c r="C80" s="23">
        <v>1.3027</v>
      </c>
    </row>
    <row r="81" spans="2:3">
      <c r="B81" s="19">
        <v>39923</v>
      </c>
      <c r="C81" s="23">
        <v>1.2926</v>
      </c>
    </row>
    <row r="82" spans="2:3">
      <c r="B82" s="19">
        <v>39924</v>
      </c>
      <c r="C82" s="23">
        <v>1.2927999999999999</v>
      </c>
    </row>
    <row r="83" spans="2:3">
      <c r="B83" s="19">
        <v>39925</v>
      </c>
      <c r="C83" s="23">
        <v>1.3019000000000001</v>
      </c>
    </row>
    <row r="84" spans="2:3">
      <c r="B84" s="19">
        <v>39926</v>
      </c>
      <c r="C84" s="23">
        <v>1.3123</v>
      </c>
    </row>
    <row r="85" spans="2:3">
      <c r="B85" s="19">
        <v>39927</v>
      </c>
      <c r="C85" s="23">
        <v>1.3247</v>
      </c>
    </row>
    <row r="86" spans="2:3">
      <c r="B86" s="19">
        <v>39930</v>
      </c>
      <c r="C86" s="23">
        <v>1.3022</v>
      </c>
    </row>
    <row r="87" spans="2:3">
      <c r="B87" s="19">
        <v>39931</v>
      </c>
      <c r="C87" s="23">
        <v>1.3146</v>
      </c>
    </row>
    <row r="88" spans="2:3">
      <c r="B88" s="19">
        <v>39932</v>
      </c>
      <c r="C88" s="23">
        <v>1.3249</v>
      </c>
    </row>
    <row r="89" spans="2:3">
      <c r="B89" s="19">
        <v>39933</v>
      </c>
      <c r="C89" s="23">
        <v>1.323</v>
      </c>
    </row>
    <row r="90" spans="2:3">
      <c r="B90" s="19">
        <v>39934</v>
      </c>
      <c r="C90" s="23">
        <v>1.3267</v>
      </c>
    </row>
    <row r="91" spans="2:3">
      <c r="B91" s="19">
        <v>39937</v>
      </c>
      <c r="C91" s="23">
        <v>1.3372999999999999</v>
      </c>
    </row>
    <row r="92" spans="2:3">
      <c r="B92" s="19">
        <v>39938</v>
      </c>
      <c r="C92" s="23">
        <v>1.3311999999999999</v>
      </c>
    </row>
    <row r="93" spans="2:3">
      <c r="B93" s="19">
        <v>39939</v>
      </c>
      <c r="C93" s="23">
        <v>1.3341000000000001</v>
      </c>
    </row>
    <row r="94" spans="2:3">
      <c r="B94" s="19">
        <v>39940</v>
      </c>
      <c r="C94" s="23">
        <v>1.3341000000000001</v>
      </c>
    </row>
    <row r="95" spans="2:3">
      <c r="B95" s="19">
        <v>39941</v>
      </c>
      <c r="C95" s="23">
        <v>1.3621000000000001</v>
      </c>
    </row>
    <row r="96" spans="2:3">
      <c r="B96" s="19">
        <v>39944</v>
      </c>
      <c r="C96" s="23">
        <v>1.3594999999999999</v>
      </c>
    </row>
    <row r="97" spans="2:3">
      <c r="B97" s="19">
        <v>39945</v>
      </c>
      <c r="C97" s="23">
        <v>1.3642000000000001</v>
      </c>
    </row>
    <row r="98" spans="2:3">
      <c r="B98" s="19">
        <v>39946</v>
      </c>
      <c r="C98" s="23">
        <v>1.3581000000000001</v>
      </c>
    </row>
    <row r="99" spans="2:3">
      <c r="B99" s="19">
        <v>39947</v>
      </c>
      <c r="C99" s="23">
        <v>1.3653</v>
      </c>
    </row>
    <row r="100" spans="2:3">
      <c r="B100" s="19">
        <v>39948</v>
      </c>
      <c r="C100" s="23">
        <v>1.3479000000000001</v>
      </c>
    </row>
    <row r="101" spans="2:3">
      <c r="B101" s="19">
        <v>39951</v>
      </c>
      <c r="C101" s="23">
        <v>1.3552</v>
      </c>
    </row>
    <row r="102" spans="2:3">
      <c r="B102" s="19">
        <v>39952</v>
      </c>
      <c r="C102" s="23">
        <v>1.3635999999999999</v>
      </c>
    </row>
    <row r="103" spans="2:3">
      <c r="B103" s="19">
        <v>39953</v>
      </c>
      <c r="C103" s="23">
        <v>1.3768</v>
      </c>
    </row>
    <row r="104" spans="2:3">
      <c r="B104" s="19">
        <v>39954</v>
      </c>
      <c r="C104" s="23">
        <v>1.389</v>
      </c>
    </row>
    <row r="105" spans="2:3">
      <c r="B105" s="19">
        <v>39955</v>
      </c>
      <c r="C105" s="23">
        <v>1.4011</v>
      </c>
    </row>
    <row r="106" spans="2:3">
      <c r="B106" s="19">
        <v>39958</v>
      </c>
      <c r="C106" s="23">
        <v>1.3995</v>
      </c>
    </row>
    <row r="107" spans="2:3">
      <c r="B107" s="19">
        <v>39959</v>
      </c>
      <c r="C107" s="23">
        <v>1.3986000000000001</v>
      </c>
    </row>
    <row r="108" spans="2:3">
      <c r="B108" s="19">
        <v>39960</v>
      </c>
      <c r="C108" s="23">
        <v>1.3887</v>
      </c>
    </row>
    <row r="109" spans="2:3">
      <c r="B109" s="19">
        <v>39961</v>
      </c>
      <c r="C109" s="23">
        <v>1.3942000000000001</v>
      </c>
    </row>
    <row r="110" spans="2:3">
      <c r="B110" s="19">
        <v>39962</v>
      </c>
      <c r="C110" s="23">
        <v>1.4135</v>
      </c>
    </row>
    <row r="111" spans="2:3">
      <c r="B111" s="19">
        <v>39965</v>
      </c>
      <c r="C111" s="23">
        <v>1.4157999999999999</v>
      </c>
    </row>
    <row r="112" spans="2:3">
      <c r="B112" s="19">
        <v>39966</v>
      </c>
      <c r="C112" s="23">
        <v>1.4319</v>
      </c>
    </row>
    <row r="113" spans="2:3">
      <c r="B113" s="19">
        <v>39967</v>
      </c>
      <c r="C113" s="23">
        <v>1.4135</v>
      </c>
    </row>
    <row r="114" spans="2:3">
      <c r="B114" s="19">
        <v>39968</v>
      </c>
      <c r="C114" s="23">
        <v>1.4175</v>
      </c>
    </row>
    <row r="115" spans="2:3">
      <c r="B115" s="19">
        <v>39969</v>
      </c>
      <c r="C115" s="23">
        <v>1.3964000000000001</v>
      </c>
    </row>
    <row r="116" spans="2:3">
      <c r="B116" s="19">
        <v>39972</v>
      </c>
      <c r="C116" s="23">
        <v>1.3892</v>
      </c>
    </row>
    <row r="117" spans="2:3">
      <c r="B117" s="19">
        <v>39973</v>
      </c>
      <c r="C117" s="23">
        <v>1.4085000000000001</v>
      </c>
    </row>
    <row r="118" spans="2:3">
      <c r="B118" s="19">
        <v>39974</v>
      </c>
      <c r="C118" s="23">
        <v>1.3975</v>
      </c>
    </row>
    <row r="119" spans="2:3">
      <c r="B119" s="19">
        <v>39975</v>
      </c>
      <c r="C119" s="23">
        <v>1.4127000000000001</v>
      </c>
    </row>
    <row r="120" spans="2:3">
      <c r="B120" s="19">
        <v>39976</v>
      </c>
      <c r="C120" s="23">
        <v>1.401</v>
      </c>
    </row>
    <row r="121" spans="2:3">
      <c r="B121" s="19">
        <v>39979</v>
      </c>
      <c r="C121" s="23">
        <v>1.3786</v>
      </c>
    </row>
    <row r="122" spans="2:3">
      <c r="B122" s="19">
        <v>39980</v>
      </c>
      <c r="C122" s="23">
        <v>1.3849</v>
      </c>
    </row>
    <row r="123" spans="2:3">
      <c r="B123" s="19">
        <v>39981</v>
      </c>
      <c r="C123" s="23">
        <v>1.3947000000000001</v>
      </c>
    </row>
    <row r="124" spans="2:3">
      <c r="B124" s="19">
        <v>39982</v>
      </c>
      <c r="C124" s="23">
        <v>1.3898999999999999</v>
      </c>
    </row>
    <row r="125" spans="2:3">
      <c r="B125" s="19">
        <v>39983</v>
      </c>
      <c r="C125" s="23">
        <v>1.3955</v>
      </c>
    </row>
    <row r="126" spans="2:3">
      <c r="B126" s="19">
        <v>39986</v>
      </c>
      <c r="C126" s="23">
        <v>1.3874</v>
      </c>
    </row>
    <row r="127" spans="2:3">
      <c r="B127" s="19">
        <v>39987</v>
      </c>
      <c r="C127" s="23">
        <v>1.4079999999999999</v>
      </c>
    </row>
    <row r="128" spans="2:3">
      <c r="B128" s="19">
        <v>39988</v>
      </c>
      <c r="C128" s="23">
        <v>1.3915999999999999</v>
      </c>
    </row>
    <row r="129" spans="2:3">
      <c r="B129" s="19">
        <v>39989</v>
      </c>
      <c r="C129" s="23">
        <v>1.3979999999999999</v>
      </c>
    </row>
    <row r="130" spans="2:3">
      <c r="B130" s="19">
        <v>39990</v>
      </c>
      <c r="C130" s="23">
        <v>1.4077</v>
      </c>
    </row>
    <row r="131" spans="2:3">
      <c r="B131" s="19">
        <v>39993</v>
      </c>
      <c r="C131" s="23">
        <v>1.4086000000000001</v>
      </c>
    </row>
    <row r="132" spans="2:3">
      <c r="B132" s="19">
        <v>39994</v>
      </c>
      <c r="C132" s="23">
        <v>1.4041999999999999</v>
      </c>
    </row>
    <row r="133" spans="2:3">
      <c r="B133" s="19">
        <v>39995</v>
      </c>
      <c r="C133" s="23">
        <v>1.4151</v>
      </c>
    </row>
    <row r="134" spans="2:3">
      <c r="B134" s="19">
        <v>39996</v>
      </c>
      <c r="C134" s="23">
        <v>1.4033</v>
      </c>
    </row>
    <row r="135" spans="2:3">
      <c r="B135" s="19">
        <v>39997</v>
      </c>
      <c r="C135" s="23">
        <v>1.3975</v>
      </c>
    </row>
    <row r="136" spans="2:3">
      <c r="B136" s="19">
        <v>40000</v>
      </c>
      <c r="C136" s="23">
        <v>1.3962000000000001</v>
      </c>
    </row>
    <row r="137" spans="2:3">
      <c r="B137" s="19">
        <v>40001</v>
      </c>
      <c r="C137" s="23">
        <v>1.3912</v>
      </c>
    </row>
    <row r="138" spans="2:3">
      <c r="B138" s="19">
        <v>40002</v>
      </c>
      <c r="C138" s="23">
        <v>1.3851</v>
      </c>
    </row>
    <row r="139" spans="2:3">
      <c r="B139" s="19">
        <v>40003</v>
      </c>
      <c r="C139" s="23">
        <v>1.4031</v>
      </c>
    </row>
    <row r="140" spans="2:3">
      <c r="B140" s="19">
        <v>40004</v>
      </c>
      <c r="C140" s="23">
        <v>1.3949</v>
      </c>
    </row>
    <row r="141" spans="2:3">
      <c r="B141" s="19">
        <v>40007</v>
      </c>
      <c r="C141" s="23">
        <v>1.3996</v>
      </c>
    </row>
    <row r="142" spans="2:3">
      <c r="B142" s="19">
        <v>40008</v>
      </c>
      <c r="C142" s="23">
        <v>1.3933</v>
      </c>
    </row>
    <row r="143" spans="2:3">
      <c r="B143" s="19">
        <v>40009</v>
      </c>
      <c r="C143" s="23">
        <v>1.4125000000000001</v>
      </c>
    </row>
    <row r="144" spans="2:3">
      <c r="B144" s="19">
        <v>40010</v>
      </c>
      <c r="C144" s="23">
        <v>1.4137</v>
      </c>
    </row>
    <row r="145" spans="2:3">
      <c r="B145" s="19">
        <v>40011</v>
      </c>
      <c r="C145" s="23">
        <v>1.4137999999999999</v>
      </c>
    </row>
    <row r="146" spans="2:3">
      <c r="B146" s="19">
        <v>40014</v>
      </c>
      <c r="C146" s="23">
        <v>1.4220999999999999</v>
      </c>
    </row>
    <row r="147" spans="2:3">
      <c r="B147" s="19">
        <v>40015</v>
      </c>
      <c r="C147" s="23">
        <v>1.4192</v>
      </c>
    </row>
    <row r="148" spans="2:3">
      <c r="B148" s="19">
        <v>40016</v>
      </c>
      <c r="C148" s="23">
        <v>1.4213</v>
      </c>
    </row>
    <row r="149" spans="2:3">
      <c r="B149" s="19">
        <v>40017</v>
      </c>
      <c r="C149" s="23">
        <v>1.4209000000000001</v>
      </c>
    </row>
    <row r="150" spans="2:3">
      <c r="B150" s="19">
        <v>40018</v>
      </c>
      <c r="C150" s="23">
        <v>1.421</v>
      </c>
    </row>
    <row r="151" spans="2:3">
      <c r="B151" s="19">
        <v>40021</v>
      </c>
      <c r="C151" s="23">
        <v>1.4241999999999999</v>
      </c>
    </row>
    <row r="152" spans="2:3">
      <c r="B152" s="19">
        <v>40022</v>
      </c>
      <c r="C152" s="23">
        <v>1.4175</v>
      </c>
    </row>
    <row r="153" spans="2:3">
      <c r="B153" s="19">
        <v>40023</v>
      </c>
      <c r="C153" s="23">
        <v>1.4040999999999999</v>
      </c>
    </row>
    <row r="154" spans="2:3">
      <c r="B154" s="19">
        <v>40024</v>
      </c>
      <c r="C154" s="23">
        <v>1.4077</v>
      </c>
    </row>
    <row r="155" spans="2:3">
      <c r="B155" s="19">
        <v>40025</v>
      </c>
      <c r="C155" s="23">
        <v>1.4253</v>
      </c>
    </row>
    <row r="156" spans="2:3">
      <c r="B156" s="19">
        <v>40028</v>
      </c>
      <c r="C156" s="23">
        <v>1.4408000000000001</v>
      </c>
    </row>
    <row r="157" spans="2:3">
      <c r="B157" s="19">
        <v>40029</v>
      </c>
      <c r="C157" s="23">
        <v>1.4388000000000001</v>
      </c>
    </row>
    <row r="158" spans="2:3">
      <c r="B158" s="19">
        <v>40030</v>
      </c>
      <c r="C158" s="23">
        <v>1.4424999999999999</v>
      </c>
    </row>
    <row r="159" spans="2:3">
      <c r="B159" s="19">
        <v>40031</v>
      </c>
      <c r="C159" s="23">
        <v>1.4340999999999999</v>
      </c>
    </row>
    <row r="160" spans="2:3">
      <c r="B160" s="19">
        <v>40032</v>
      </c>
      <c r="C160" s="23">
        <v>1.4169</v>
      </c>
    </row>
    <row r="161" spans="2:3">
      <c r="B161" s="19">
        <v>40035</v>
      </c>
      <c r="C161" s="23">
        <v>1.4132</v>
      </c>
    </row>
    <row r="162" spans="2:3">
      <c r="B162" s="19">
        <v>40036</v>
      </c>
      <c r="C162" s="23">
        <v>1.4148000000000001</v>
      </c>
    </row>
    <row r="163" spans="2:3">
      <c r="B163" s="19">
        <v>40037</v>
      </c>
      <c r="C163" s="23">
        <v>1.4212</v>
      </c>
    </row>
    <row r="164" spans="2:3">
      <c r="B164" s="19">
        <v>40038</v>
      </c>
      <c r="C164" s="23">
        <v>1.4274</v>
      </c>
    </row>
    <row r="165" spans="2:3">
      <c r="B165" s="19">
        <v>40039</v>
      </c>
      <c r="C165" s="23">
        <v>1.4174</v>
      </c>
    </row>
    <row r="166" spans="2:3">
      <c r="B166" s="19">
        <v>40042</v>
      </c>
      <c r="C166" s="23">
        <v>1.4083000000000001</v>
      </c>
    </row>
    <row r="167" spans="2:3">
      <c r="B167" s="19">
        <v>40043</v>
      </c>
      <c r="C167" s="23">
        <v>1.4141999999999999</v>
      </c>
    </row>
    <row r="168" spans="2:3">
      <c r="B168" s="19">
        <v>40044</v>
      </c>
      <c r="C168" s="23">
        <v>1.4237</v>
      </c>
    </row>
    <row r="169" spans="2:3">
      <c r="B169" s="19">
        <v>40045</v>
      </c>
      <c r="C169" s="23">
        <v>1.4266000000000001</v>
      </c>
    </row>
    <row r="170" spans="2:3">
      <c r="B170" s="19">
        <v>40046</v>
      </c>
      <c r="C170" s="23">
        <v>1.4346000000000001</v>
      </c>
    </row>
    <row r="171" spans="2:3">
      <c r="B171" s="19">
        <v>40049</v>
      </c>
      <c r="C171" s="23">
        <v>1.4289000000000001</v>
      </c>
    </row>
    <row r="172" spans="2:3">
      <c r="B172" s="19">
        <v>40050</v>
      </c>
      <c r="C172" s="23">
        <v>1.4311</v>
      </c>
    </row>
    <row r="173" spans="2:3">
      <c r="B173" s="19">
        <v>40051</v>
      </c>
      <c r="C173" s="23">
        <v>1.4240999999999999</v>
      </c>
    </row>
    <row r="174" spans="2:3">
      <c r="B174" s="19">
        <v>40052</v>
      </c>
      <c r="C174" s="23">
        <v>1.4372</v>
      </c>
    </row>
    <row r="175" spans="2:3">
      <c r="B175" s="19">
        <v>40053</v>
      </c>
      <c r="C175" s="23">
        <v>1.4296</v>
      </c>
    </row>
    <row r="176" spans="2:3">
      <c r="B176" s="19">
        <v>40056</v>
      </c>
      <c r="C176" s="23">
        <v>1.4321999999999999</v>
      </c>
    </row>
    <row r="177" spans="2:3">
      <c r="B177" s="19">
        <v>40057</v>
      </c>
      <c r="C177" s="23">
        <v>1.4213</v>
      </c>
    </row>
    <row r="178" spans="2:3">
      <c r="B178" s="19">
        <v>40058</v>
      </c>
      <c r="C178" s="23">
        <v>1.4268000000000001</v>
      </c>
    </row>
    <row r="179" spans="2:3">
      <c r="B179" s="19">
        <v>40059</v>
      </c>
      <c r="C179" s="23">
        <v>1.425</v>
      </c>
    </row>
    <row r="180" spans="2:3">
      <c r="B180" s="19">
        <v>40060</v>
      </c>
      <c r="C180" s="23">
        <v>1.4311</v>
      </c>
    </row>
    <row r="181" spans="2:3">
      <c r="B181" s="19">
        <v>40063</v>
      </c>
      <c r="C181" s="23">
        <v>1.4329000000000001</v>
      </c>
    </row>
    <row r="182" spans="2:3">
      <c r="B182" s="19">
        <v>40064</v>
      </c>
      <c r="C182" s="23">
        <v>1.4507000000000001</v>
      </c>
    </row>
    <row r="183" spans="2:3">
      <c r="B183" s="19">
        <v>40065</v>
      </c>
      <c r="C183" s="23">
        <v>1.4541999999999999</v>
      </c>
    </row>
    <row r="184" spans="2:3">
      <c r="B184" s="19">
        <v>40066</v>
      </c>
      <c r="C184" s="23">
        <v>1.4574</v>
      </c>
    </row>
    <row r="185" spans="2:3">
      <c r="B185" s="19">
        <v>40067</v>
      </c>
      <c r="C185" s="23">
        <v>1.4594</v>
      </c>
    </row>
    <row r="186" spans="2:3">
      <c r="B186" s="19">
        <v>40070</v>
      </c>
      <c r="C186" s="23">
        <v>1.4615</v>
      </c>
    </row>
    <row r="187" spans="2:3">
      <c r="B187" s="19">
        <v>40071</v>
      </c>
      <c r="C187" s="23">
        <v>1.4675</v>
      </c>
    </row>
    <row r="188" spans="2:3">
      <c r="B188" s="19">
        <v>40072</v>
      </c>
      <c r="C188" s="23">
        <v>1.4731000000000001</v>
      </c>
    </row>
    <row r="189" spans="2:3">
      <c r="B189" s="19">
        <v>40073</v>
      </c>
      <c r="C189" s="23">
        <v>1.4743999999999999</v>
      </c>
    </row>
    <row r="190" spans="2:3">
      <c r="B190" s="19">
        <v>40074</v>
      </c>
      <c r="C190" s="23">
        <v>1.4722</v>
      </c>
    </row>
    <row r="191" spans="2:3">
      <c r="B191" s="19">
        <v>40077</v>
      </c>
      <c r="C191" s="23">
        <v>1.4676</v>
      </c>
    </row>
    <row r="192" spans="2:3">
      <c r="B192" s="19">
        <v>40078</v>
      </c>
      <c r="C192" s="23">
        <v>1.4799</v>
      </c>
    </row>
    <row r="193" spans="2:3">
      <c r="B193" s="19">
        <v>40079</v>
      </c>
      <c r="C193" s="23">
        <v>1.4743999999999999</v>
      </c>
    </row>
    <row r="194" spans="2:3">
      <c r="B194" s="19">
        <v>40080</v>
      </c>
      <c r="C194" s="23">
        <v>1.4652000000000001</v>
      </c>
    </row>
    <row r="195" spans="2:3">
      <c r="B195" s="19">
        <v>40081</v>
      </c>
      <c r="C195" s="23">
        <v>1.4669000000000001</v>
      </c>
    </row>
    <row r="196" spans="2:3">
      <c r="B196" s="19">
        <v>40084</v>
      </c>
      <c r="C196" s="23">
        <v>1.4599</v>
      </c>
    </row>
    <row r="197" spans="2:3">
      <c r="B197" s="19">
        <v>40085</v>
      </c>
      <c r="C197" s="23">
        <v>1.4571000000000001</v>
      </c>
    </row>
    <row r="198" spans="2:3">
      <c r="B198" s="19">
        <v>40086</v>
      </c>
      <c r="C198" s="23">
        <v>1.4632000000000001</v>
      </c>
    </row>
    <row r="199" spans="2:3">
      <c r="B199" s="19">
        <v>40087</v>
      </c>
      <c r="C199" s="23">
        <v>1.4521999999999999</v>
      </c>
    </row>
    <row r="200" spans="2:3">
      <c r="B200" s="19">
        <v>40088</v>
      </c>
      <c r="C200" s="23">
        <v>1.4571000000000001</v>
      </c>
    </row>
    <row r="201" spans="2:3">
      <c r="B201" s="19">
        <v>40091</v>
      </c>
      <c r="C201" s="23">
        <v>1.4652000000000001</v>
      </c>
    </row>
    <row r="202" spans="2:3">
      <c r="B202" s="19">
        <v>40092</v>
      </c>
      <c r="C202" s="23">
        <v>1.4713000000000001</v>
      </c>
    </row>
    <row r="203" spans="2:3">
      <c r="B203" s="19">
        <v>40093</v>
      </c>
      <c r="C203" s="23">
        <v>1.468</v>
      </c>
    </row>
    <row r="204" spans="2:3">
      <c r="B204" s="19">
        <v>40094</v>
      </c>
      <c r="C204" s="23">
        <v>1.4779</v>
      </c>
    </row>
    <row r="205" spans="2:3">
      <c r="B205" s="19">
        <v>40095</v>
      </c>
      <c r="C205" s="23">
        <v>1.4709000000000001</v>
      </c>
    </row>
    <row r="206" spans="2:3">
      <c r="B206" s="19">
        <v>40098</v>
      </c>
      <c r="C206" s="23">
        <v>1.4777</v>
      </c>
    </row>
    <row r="207" spans="2:3">
      <c r="B207" s="19">
        <v>40099</v>
      </c>
      <c r="C207" s="23">
        <v>1.4830000000000001</v>
      </c>
    </row>
    <row r="208" spans="2:3">
      <c r="B208" s="19">
        <v>40100</v>
      </c>
      <c r="C208" s="23">
        <v>1.4918</v>
      </c>
    </row>
    <row r="209" spans="2:3">
      <c r="B209" s="19">
        <v>40101</v>
      </c>
      <c r="C209" s="23">
        <v>1.4886999999999999</v>
      </c>
    </row>
    <row r="210" spans="2:3">
      <c r="B210" s="19">
        <v>40102</v>
      </c>
      <c r="C210" s="23">
        <v>1.4893000000000001</v>
      </c>
    </row>
    <row r="211" spans="2:3">
      <c r="B211" s="19">
        <v>40105</v>
      </c>
      <c r="C211" s="23">
        <v>1.4944</v>
      </c>
    </row>
    <row r="212" spans="2:3">
      <c r="B212" s="19">
        <v>40106</v>
      </c>
      <c r="C212" s="23">
        <v>1.4928999999999999</v>
      </c>
    </row>
    <row r="213" spans="2:3">
      <c r="B213" s="19">
        <v>40107</v>
      </c>
      <c r="C213" s="23">
        <v>1.4999</v>
      </c>
    </row>
    <row r="214" spans="2:3">
      <c r="B214" s="19">
        <v>40108</v>
      </c>
      <c r="C214" s="23">
        <v>1.5024999999999999</v>
      </c>
    </row>
    <row r="215" spans="2:3">
      <c r="B215" s="19">
        <v>40109</v>
      </c>
      <c r="C215" s="23">
        <v>1.4997</v>
      </c>
    </row>
    <row r="216" spans="2:3">
      <c r="B216" s="19">
        <v>40112</v>
      </c>
      <c r="C216" s="23">
        <v>1.496</v>
      </c>
    </row>
    <row r="217" spans="2:3">
      <c r="B217" s="19">
        <v>40113</v>
      </c>
      <c r="C217" s="23">
        <v>1.4792000000000001</v>
      </c>
    </row>
    <row r="218" spans="2:3">
      <c r="B218" s="19">
        <v>40114</v>
      </c>
      <c r="C218" s="23">
        <v>1.4715</v>
      </c>
    </row>
    <row r="219" spans="2:3">
      <c r="B219" s="19">
        <v>40115</v>
      </c>
      <c r="C219" s="23">
        <v>1.4829000000000001</v>
      </c>
    </row>
    <row r="220" spans="2:3">
      <c r="B220" s="19">
        <v>40116</v>
      </c>
      <c r="C220" s="23">
        <v>1.4713000000000001</v>
      </c>
    </row>
    <row r="221" spans="2:3">
      <c r="B221" s="19">
        <v>40119</v>
      </c>
      <c r="C221" s="23">
        <v>1.4813000000000001</v>
      </c>
    </row>
    <row r="222" spans="2:3">
      <c r="B222" s="19">
        <v>40120</v>
      </c>
      <c r="C222" s="23">
        <v>1.4711000000000001</v>
      </c>
    </row>
    <row r="223" spans="2:3">
      <c r="B223" s="19">
        <v>40121</v>
      </c>
      <c r="C223" s="23">
        <v>1.4865999999999999</v>
      </c>
    </row>
    <row r="224" spans="2:3">
      <c r="B224" s="19">
        <v>40122</v>
      </c>
      <c r="C224" s="23">
        <v>1.4875</v>
      </c>
    </row>
    <row r="225" spans="2:3">
      <c r="B225" s="19">
        <v>40123</v>
      </c>
      <c r="C225" s="23">
        <v>1.4845999999999999</v>
      </c>
    </row>
    <row r="226" spans="2:3">
      <c r="B226" s="19">
        <v>40126</v>
      </c>
      <c r="C226" s="23">
        <v>1.4986999999999999</v>
      </c>
    </row>
    <row r="227" spans="2:3">
      <c r="B227" s="19">
        <v>40127</v>
      </c>
      <c r="C227" s="23">
        <v>1.4978</v>
      </c>
    </row>
    <row r="228" spans="2:3">
      <c r="B228" s="19">
        <v>40128</v>
      </c>
      <c r="C228" s="23">
        <v>1.4979</v>
      </c>
    </row>
    <row r="229" spans="2:3">
      <c r="B229" s="19">
        <v>40129</v>
      </c>
      <c r="C229" s="23">
        <v>1.4841</v>
      </c>
    </row>
    <row r="230" spans="2:3">
      <c r="B230" s="19">
        <v>40130</v>
      </c>
      <c r="C230" s="23">
        <v>1.4914000000000001</v>
      </c>
    </row>
    <row r="231" spans="2:3">
      <c r="B231" s="19">
        <v>40133</v>
      </c>
      <c r="C231" s="23">
        <v>1.4967999999999999</v>
      </c>
    </row>
    <row r="232" spans="2:3">
      <c r="B232" s="19">
        <v>40134</v>
      </c>
      <c r="C232" s="23">
        <v>1.4867999999999999</v>
      </c>
    </row>
    <row r="233" spans="2:3">
      <c r="B233" s="19">
        <v>40135</v>
      </c>
      <c r="C233" s="23">
        <v>1.4961</v>
      </c>
    </row>
    <row r="234" spans="2:3">
      <c r="B234" s="19">
        <v>40136</v>
      </c>
      <c r="C234" s="23">
        <v>1.4917</v>
      </c>
    </row>
    <row r="235" spans="2:3">
      <c r="B235" s="19">
        <v>40137</v>
      </c>
      <c r="C235" s="23">
        <v>1.4859</v>
      </c>
    </row>
    <row r="236" spans="2:3">
      <c r="B236" s="19">
        <v>40140</v>
      </c>
      <c r="C236" s="23">
        <v>1.4963</v>
      </c>
    </row>
    <row r="237" spans="2:3">
      <c r="B237" s="19">
        <v>40141</v>
      </c>
      <c r="C237" s="23">
        <v>1.4964999999999999</v>
      </c>
    </row>
    <row r="238" spans="2:3">
      <c r="B238" s="19">
        <v>40142</v>
      </c>
      <c r="C238" s="23">
        <v>1.5136000000000001</v>
      </c>
    </row>
    <row r="239" spans="2:3">
      <c r="B239" s="19">
        <v>40143</v>
      </c>
      <c r="C239" s="23">
        <v>1.4984</v>
      </c>
    </row>
    <row r="240" spans="2:3">
      <c r="B240" s="19">
        <v>40144</v>
      </c>
      <c r="C240" s="23">
        <v>1.4957</v>
      </c>
    </row>
    <row r="241" spans="2:3">
      <c r="B241" s="19">
        <v>40147</v>
      </c>
      <c r="C241" s="23">
        <v>1.5016</v>
      </c>
    </row>
    <row r="242" spans="2:3">
      <c r="B242" s="19">
        <v>40148</v>
      </c>
      <c r="C242" s="23">
        <v>1.5085</v>
      </c>
    </row>
    <row r="243" spans="2:3">
      <c r="B243" s="19">
        <v>40149</v>
      </c>
      <c r="C243" s="23">
        <v>1.5044</v>
      </c>
    </row>
    <row r="244" spans="2:3">
      <c r="B244" s="19">
        <v>40150</v>
      </c>
      <c r="C244" s="23">
        <v>1.5073000000000001</v>
      </c>
    </row>
    <row r="245" spans="2:3">
      <c r="B245" s="19">
        <v>40151</v>
      </c>
      <c r="C245" s="23">
        <v>1.4843</v>
      </c>
    </row>
    <row r="246" spans="2:3">
      <c r="B246" s="19">
        <v>40154</v>
      </c>
      <c r="C246" s="23">
        <v>1.4818</v>
      </c>
    </row>
    <row r="247" spans="2:3">
      <c r="B247" s="19">
        <v>40155</v>
      </c>
      <c r="C247" s="23">
        <v>1.4699</v>
      </c>
    </row>
    <row r="248" spans="2:3">
      <c r="B248" s="19">
        <v>40156</v>
      </c>
      <c r="C248" s="23">
        <v>1.4731000000000001</v>
      </c>
    </row>
    <row r="249" spans="2:3">
      <c r="B249" s="19">
        <v>40157</v>
      </c>
      <c r="C249" s="23">
        <v>1.4725999999999999</v>
      </c>
    </row>
    <row r="250" spans="2:3">
      <c r="B250" s="19">
        <v>40158</v>
      </c>
      <c r="C250" s="23">
        <v>1.4619</v>
      </c>
    </row>
    <row r="251" spans="2:3">
      <c r="B251" s="19">
        <v>40161</v>
      </c>
      <c r="C251" s="23">
        <v>1.4650000000000001</v>
      </c>
    </row>
    <row r="252" spans="2:3">
      <c r="B252" s="19">
        <v>40162</v>
      </c>
      <c r="C252" s="23">
        <v>1.4528000000000001</v>
      </c>
    </row>
    <row r="253" spans="2:3">
      <c r="B253" s="19">
        <v>40163</v>
      </c>
      <c r="C253" s="23">
        <v>1.4532</v>
      </c>
    </row>
    <row r="254" spans="2:3">
      <c r="B254" s="19">
        <v>40164</v>
      </c>
      <c r="C254" s="23">
        <v>1.4347000000000001</v>
      </c>
    </row>
    <row r="255" spans="2:3">
      <c r="B255" s="19">
        <v>40165</v>
      </c>
      <c r="C255" s="23">
        <v>1.4339999999999999</v>
      </c>
    </row>
    <row r="256" spans="2:3">
      <c r="B256" s="19">
        <v>40168</v>
      </c>
      <c r="C256" s="23">
        <v>1.4281999999999999</v>
      </c>
    </row>
    <row r="257" spans="2:3">
      <c r="B257" s="19">
        <v>40169</v>
      </c>
      <c r="C257" s="23">
        <v>1.425</v>
      </c>
    </row>
    <row r="258" spans="2:3">
      <c r="B258" s="19">
        <v>40170</v>
      </c>
      <c r="C258" s="23">
        <v>1.4330000000000001</v>
      </c>
    </row>
    <row r="259" spans="2:3">
      <c r="B259" s="19">
        <v>40171</v>
      </c>
      <c r="C259" s="23">
        <v>1.4349000000000001</v>
      </c>
    </row>
    <row r="260" spans="2:3">
      <c r="B260" s="19">
        <v>40172</v>
      </c>
      <c r="C260" s="23">
        <v>1.4426000000000001</v>
      </c>
    </row>
    <row r="261" spans="2:3">
      <c r="B261" s="19">
        <v>40175</v>
      </c>
      <c r="C261" s="23">
        <v>1.4382999999999999</v>
      </c>
    </row>
    <row r="262" spans="2:3">
      <c r="B262" s="19">
        <v>40176</v>
      </c>
      <c r="C262" s="23">
        <v>1.4359</v>
      </c>
    </row>
    <row r="263" spans="2:3">
      <c r="B263" s="19">
        <v>40177</v>
      </c>
      <c r="C263" s="23">
        <v>1.4336</v>
      </c>
    </row>
    <row r="264" spans="2:3">
      <c r="B264" s="19">
        <v>40178</v>
      </c>
      <c r="C264" s="23">
        <v>1.4318</v>
      </c>
    </row>
    <row r="265" spans="2:3">
      <c r="B265" s="19">
        <v>40179</v>
      </c>
      <c r="C265" s="23">
        <v>1.4318</v>
      </c>
    </row>
    <row r="266" spans="2:3">
      <c r="B266" s="19">
        <v>40182</v>
      </c>
      <c r="C266" s="23">
        <v>1.4411</v>
      </c>
    </row>
    <row r="267" spans="2:3">
      <c r="B267" s="19">
        <v>40183</v>
      </c>
      <c r="C267" s="23">
        <v>1.4366000000000001</v>
      </c>
    </row>
    <row r="268" spans="2:3">
      <c r="B268" s="19">
        <v>40184</v>
      </c>
      <c r="C268" s="23">
        <v>1.4412</v>
      </c>
    </row>
    <row r="269" spans="2:3">
      <c r="B269" s="19">
        <v>40185</v>
      </c>
      <c r="C269" s="23">
        <v>1.4319</v>
      </c>
    </row>
    <row r="270" spans="2:3">
      <c r="B270" s="19">
        <v>40186</v>
      </c>
      <c r="C270" s="23">
        <v>1.4411</v>
      </c>
    </row>
    <row r="271" spans="2:3">
      <c r="B271" s="19">
        <v>40189</v>
      </c>
      <c r="C271" s="23">
        <v>1.4525999999999999</v>
      </c>
    </row>
    <row r="272" spans="2:3">
      <c r="B272" s="19">
        <v>40190</v>
      </c>
      <c r="C272" s="23">
        <v>1.4487000000000001</v>
      </c>
    </row>
    <row r="273" spans="2:3">
      <c r="B273" s="19">
        <v>40191</v>
      </c>
      <c r="C273" s="23">
        <v>1.4505999999999999</v>
      </c>
    </row>
    <row r="274" spans="2:3">
      <c r="B274" s="19">
        <v>40192</v>
      </c>
      <c r="C274" s="23">
        <v>1.4496</v>
      </c>
    </row>
    <row r="275" spans="2:3">
      <c r="B275" s="19">
        <v>40193</v>
      </c>
      <c r="C275" s="23">
        <v>1.4375</v>
      </c>
    </row>
    <row r="276" spans="2:3">
      <c r="B276" s="19">
        <v>40196</v>
      </c>
      <c r="C276" s="23">
        <v>1.4386000000000001</v>
      </c>
    </row>
    <row r="277" spans="2:3">
      <c r="B277" s="19">
        <v>40197</v>
      </c>
      <c r="C277" s="23">
        <v>1.4303999999999999</v>
      </c>
    </row>
    <row r="278" spans="2:3">
      <c r="B278" s="19">
        <v>40198</v>
      </c>
      <c r="C278" s="23">
        <v>1.4101999999999999</v>
      </c>
    </row>
    <row r="279" spans="2:3">
      <c r="B279" s="19">
        <v>40199</v>
      </c>
      <c r="C279" s="23">
        <v>1.4097999999999999</v>
      </c>
    </row>
    <row r="280" spans="2:3">
      <c r="B280" s="19">
        <v>40200</v>
      </c>
      <c r="C280" s="23">
        <v>1.4139999999999999</v>
      </c>
    </row>
    <row r="281" spans="2:3">
      <c r="B281" s="19">
        <v>40203</v>
      </c>
      <c r="C281" s="23">
        <v>1.4153</v>
      </c>
    </row>
    <row r="282" spans="2:3">
      <c r="B282" s="19">
        <v>40204</v>
      </c>
      <c r="C282" s="23">
        <v>1.4076</v>
      </c>
    </row>
    <row r="283" spans="2:3">
      <c r="B283" s="19">
        <v>40205</v>
      </c>
      <c r="C283" s="23">
        <v>1.4017999999999999</v>
      </c>
    </row>
    <row r="284" spans="2:3">
      <c r="B284" s="19">
        <v>40206</v>
      </c>
      <c r="C284" s="23">
        <v>1.3971</v>
      </c>
    </row>
    <row r="285" spans="2:3">
      <c r="B285" s="19">
        <v>40207</v>
      </c>
      <c r="C285" s="23">
        <v>1.3867</v>
      </c>
    </row>
    <row r="286" spans="2:3">
      <c r="B286" s="19">
        <v>40210</v>
      </c>
      <c r="C286" s="23">
        <v>1.3926000000000001</v>
      </c>
    </row>
    <row r="287" spans="2:3">
      <c r="B287" s="19">
        <v>40211</v>
      </c>
      <c r="C287" s="23">
        <v>1.3963000000000001</v>
      </c>
    </row>
    <row r="288" spans="2:3">
      <c r="B288" s="19">
        <v>40212</v>
      </c>
      <c r="C288" s="23">
        <v>1.3903000000000001</v>
      </c>
    </row>
    <row r="289" spans="2:3">
      <c r="B289" s="19">
        <v>40213</v>
      </c>
      <c r="C289" s="23">
        <v>1.3737999999999999</v>
      </c>
    </row>
    <row r="290" spans="2:3">
      <c r="B290" s="19">
        <v>40214</v>
      </c>
      <c r="C290" s="23">
        <v>1.3652</v>
      </c>
    </row>
    <row r="291" spans="2:3">
      <c r="B291" s="19">
        <v>40217</v>
      </c>
      <c r="C291" s="23">
        <v>1.3658999999999999</v>
      </c>
    </row>
    <row r="292" spans="2:3">
      <c r="B292" s="19">
        <v>40218</v>
      </c>
      <c r="C292" s="23">
        <v>1.3779999999999999</v>
      </c>
    </row>
    <row r="293" spans="2:3">
      <c r="B293" s="19">
        <v>40219</v>
      </c>
      <c r="C293" s="23">
        <v>1.3732</v>
      </c>
    </row>
    <row r="294" spans="2:3">
      <c r="B294" s="19">
        <v>40220</v>
      </c>
      <c r="C294" s="23">
        <v>1.3681000000000001</v>
      </c>
    </row>
    <row r="295" spans="2:3">
      <c r="B295" s="19">
        <v>40221</v>
      </c>
      <c r="C295" s="23">
        <v>1.3609</v>
      </c>
    </row>
    <row r="296" spans="2:3">
      <c r="B296" s="19">
        <v>40224</v>
      </c>
      <c r="C296" s="23">
        <v>1.3596999999999999</v>
      </c>
    </row>
    <row r="297" spans="2:3">
      <c r="B297" s="19">
        <v>40225</v>
      </c>
      <c r="C297" s="23">
        <v>1.3765000000000001</v>
      </c>
    </row>
    <row r="298" spans="2:3">
      <c r="B298" s="19">
        <v>40226</v>
      </c>
      <c r="C298" s="23">
        <v>1.3607</v>
      </c>
    </row>
    <row r="299" spans="2:3">
      <c r="B299" s="19">
        <v>40227</v>
      </c>
      <c r="C299" s="23">
        <v>1.3612</v>
      </c>
    </row>
    <row r="300" spans="2:3">
      <c r="B300" s="19">
        <v>40228</v>
      </c>
      <c r="C300" s="23">
        <v>1.359</v>
      </c>
    </row>
    <row r="301" spans="2:3">
      <c r="B301" s="19">
        <v>40231</v>
      </c>
      <c r="C301" s="23">
        <v>1.3596999999999999</v>
      </c>
    </row>
    <row r="302" spans="2:3">
      <c r="B302" s="19">
        <v>40232</v>
      </c>
      <c r="C302" s="23">
        <v>1.35</v>
      </c>
    </row>
    <row r="303" spans="2:3">
      <c r="B303" s="19">
        <v>40233</v>
      </c>
      <c r="C303" s="23">
        <v>1.3532</v>
      </c>
    </row>
    <row r="304" spans="2:3">
      <c r="B304" s="19">
        <v>40234</v>
      </c>
      <c r="C304" s="23">
        <v>1.3557999999999999</v>
      </c>
    </row>
    <row r="305" spans="2:3">
      <c r="B305" s="19">
        <v>40235</v>
      </c>
      <c r="C305" s="23">
        <v>1.3613</v>
      </c>
    </row>
    <row r="306" spans="2:3">
      <c r="B306" s="19">
        <v>40238</v>
      </c>
      <c r="C306" s="23">
        <v>1.3557999999999999</v>
      </c>
    </row>
    <row r="307" spans="2:3">
      <c r="B307" s="19">
        <v>40239</v>
      </c>
      <c r="C307" s="23">
        <v>1.3608</v>
      </c>
    </row>
    <row r="308" spans="2:3">
      <c r="B308" s="19">
        <v>40240</v>
      </c>
      <c r="C308" s="23">
        <v>1.3701000000000001</v>
      </c>
    </row>
    <row r="309" spans="2:3">
      <c r="B309" s="19">
        <v>40241</v>
      </c>
      <c r="C309" s="23">
        <v>1.3587</v>
      </c>
    </row>
    <row r="310" spans="2:3">
      <c r="B310" s="19">
        <v>40242</v>
      </c>
      <c r="C310" s="23">
        <v>1.3624000000000001</v>
      </c>
    </row>
    <row r="311" spans="2:3">
      <c r="B311" s="19">
        <v>40245</v>
      </c>
      <c r="C311" s="23">
        <v>1.363</v>
      </c>
    </row>
    <row r="312" spans="2:3">
      <c r="B312" s="19">
        <v>40246</v>
      </c>
      <c r="C312" s="23">
        <v>1.3599000000000001</v>
      </c>
    </row>
    <row r="313" spans="2:3">
      <c r="B313" s="19">
        <v>40247</v>
      </c>
      <c r="C313" s="23">
        <v>1.3641000000000001</v>
      </c>
    </row>
    <row r="314" spans="2:3">
      <c r="B314" s="19">
        <v>40248</v>
      </c>
      <c r="C314" s="23">
        <v>1.3676999999999999</v>
      </c>
    </row>
    <row r="315" spans="2:3">
      <c r="B315" s="19">
        <v>40249</v>
      </c>
      <c r="C315" s="23">
        <v>1.3757999999999999</v>
      </c>
    </row>
    <row r="316" spans="2:3">
      <c r="B316" s="19">
        <v>40252</v>
      </c>
      <c r="C316" s="23">
        <v>1.3671</v>
      </c>
    </row>
    <row r="317" spans="2:3">
      <c r="B317" s="19">
        <v>40253</v>
      </c>
      <c r="C317" s="23">
        <v>1.3777999999999999</v>
      </c>
    </row>
    <row r="318" spans="2:3">
      <c r="B318" s="19">
        <v>40254</v>
      </c>
      <c r="C318" s="23">
        <v>1.3737999999999999</v>
      </c>
    </row>
    <row r="319" spans="2:3">
      <c r="B319" s="19">
        <v>40255</v>
      </c>
      <c r="C319" s="23">
        <v>1.3612</v>
      </c>
    </row>
    <row r="320" spans="2:3">
      <c r="B320" s="19">
        <v>40256</v>
      </c>
      <c r="C320" s="23">
        <v>1.3531</v>
      </c>
    </row>
    <row r="321" spans="2:3">
      <c r="B321" s="19">
        <v>40259</v>
      </c>
      <c r="C321" s="23">
        <v>1.3549</v>
      </c>
    </row>
    <row r="322" spans="2:3">
      <c r="B322" s="19">
        <v>40260</v>
      </c>
      <c r="C322" s="23">
        <v>1.35</v>
      </c>
    </row>
    <row r="323" spans="2:3">
      <c r="B323" s="19">
        <v>40261</v>
      </c>
      <c r="C323" s="23">
        <v>1.3331</v>
      </c>
    </row>
    <row r="324" spans="2:3">
      <c r="B324" s="19">
        <v>40262</v>
      </c>
      <c r="C324" s="23">
        <v>1.3280000000000001</v>
      </c>
    </row>
    <row r="325" spans="2:3">
      <c r="B325" s="19">
        <v>40263</v>
      </c>
      <c r="C325" s="23">
        <v>1.3423</v>
      </c>
    </row>
    <row r="326" spans="2:3">
      <c r="B326" s="19">
        <v>40266</v>
      </c>
      <c r="C326" s="23">
        <v>1.3476999999999999</v>
      </c>
    </row>
    <row r="327" spans="2:3">
      <c r="B327" s="19">
        <v>40267</v>
      </c>
      <c r="C327" s="23">
        <v>1.3412999999999999</v>
      </c>
    </row>
    <row r="328" spans="2:3">
      <c r="B328" s="19">
        <v>40268</v>
      </c>
      <c r="C328" s="23">
        <v>1.351</v>
      </c>
    </row>
    <row r="329" spans="2:3">
      <c r="B329" s="19">
        <v>40269</v>
      </c>
      <c r="C329" s="23">
        <v>1.3585</v>
      </c>
    </row>
    <row r="330" spans="2:3">
      <c r="B330" s="19">
        <v>40270</v>
      </c>
      <c r="C330" s="23">
        <v>1.3485</v>
      </c>
    </row>
    <row r="331" spans="2:3">
      <c r="B331" s="19">
        <v>40273</v>
      </c>
      <c r="C331" s="23">
        <v>1.3479000000000001</v>
      </c>
    </row>
    <row r="332" spans="2:3">
      <c r="B332" s="19">
        <v>40274</v>
      </c>
      <c r="C332" s="23">
        <v>1.3402000000000001</v>
      </c>
    </row>
    <row r="333" spans="2:3">
      <c r="B333" s="19">
        <v>40275</v>
      </c>
      <c r="C333" s="23">
        <v>1.3351</v>
      </c>
    </row>
    <row r="334" spans="2:3">
      <c r="B334" s="19">
        <v>40276</v>
      </c>
      <c r="C334" s="23">
        <v>1.3348</v>
      </c>
    </row>
    <row r="335" spans="2:3">
      <c r="B335" s="19">
        <v>40277</v>
      </c>
      <c r="C335" s="23">
        <v>1.3492</v>
      </c>
    </row>
    <row r="336" spans="2:3">
      <c r="B336" s="19">
        <v>40280</v>
      </c>
      <c r="C336" s="23">
        <v>1.3579000000000001</v>
      </c>
    </row>
    <row r="337" spans="2:3">
      <c r="B337" s="19">
        <v>40281</v>
      </c>
      <c r="C337" s="23">
        <v>1.3589</v>
      </c>
    </row>
    <row r="338" spans="2:3">
      <c r="B338" s="19">
        <v>40282</v>
      </c>
      <c r="C338" s="23">
        <v>1.3653999999999999</v>
      </c>
    </row>
    <row r="339" spans="2:3">
      <c r="B339" s="19">
        <v>40283</v>
      </c>
      <c r="C339" s="23">
        <v>1.3573999999999999</v>
      </c>
    </row>
    <row r="340" spans="2:3">
      <c r="B340" s="19">
        <v>40284</v>
      </c>
      <c r="C340" s="23">
        <v>1.3504</v>
      </c>
    </row>
    <row r="341" spans="2:3">
      <c r="B341" s="19">
        <v>40287</v>
      </c>
      <c r="C341" s="23">
        <v>1.3486</v>
      </c>
    </row>
    <row r="342" spans="2:3">
      <c r="B342" s="19">
        <v>40288</v>
      </c>
      <c r="C342" s="23">
        <v>1.3444</v>
      </c>
    </row>
    <row r="343" spans="2:3">
      <c r="B343" s="19">
        <v>40289</v>
      </c>
      <c r="C343" s="23">
        <v>1.3394999999999999</v>
      </c>
    </row>
    <row r="344" spans="2:3">
      <c r="B344" s="19">
        <v>40290</v>
      </c>
      <c r="C344" s="23">
        <v>1.3310999999999999</v>
      </c>
    </row>
    <row r="345" spans="2:3">
      <c r="B345" s="19">
        <v>40291</v>
      </c>
      <c r="C345" s="23">
        <v>1.3371</v>
      </c>
    </row>
    <row r="346" spans="2:3">
      <c r="B346" s="19">
        <v>40294</v>
      </c>
      <c r="C346" s="23">
        <v>1.3363</v>
      </c>
    </row>
    <row r="347" spans="2:3">
      <c r="B347" s="19">
        <v>40295</v>
      </c>
      <c r="C347" s="23">
        <v>1.3173999999999999</v>
      </c>
    </row>
    <row r="348" spans="2:3">
      <c r="B348" s="19">
        <v>40296</v>
      </c>
      <c r="C348" s="23">
        <v>1.3196000000000001</v>
      </c>
    </row>
    <row r="349" spans="2:3">
      <c r="B349" s="19">
        <v>40297</v>
      </c>
      <c r="C349" s="23">
        <v>1.3241000000000001</v>
      </c>
    </row>
    <row r="350" spans="2:3">
      <c r="B350" s="19">
        <v>40298</v>
      </c>
      <c r="C350" s="23">
        <v>1.3313999999999999</v>
      </c>
    </row>
    <row r="351" spans="2:3">
      <c r="B351" s="19">
        <v>40301</v>
      </c>
      <c r="C351" s="23">
        <v>1.3196000000000001</v>
      </c>
    </row>
    <row r="352" spans="2:3">
      <c r="B352" s="19">
        <v>40302</v>
      </c>
      <c r="C352" s="23">
        <v>1.3007</v>
      </c>
    </row>
    <row r="353" spans="2:3">
      <c r="B353" s="19">
        <v>40303</v>
      </c>
      <c r="C353" s="23">
        <v>1.2818000000000001</v>
      </c>
    </row>
    <row r="354" spans="2:3">
      <c r="B354" s="19">
        <v>40304</v>
      </c>
      <c r="C354" s="23">
        <v>1.2614000000000001</v>
      </c>
    </row>
    <row r="355" spans="2:3">
      <c r="B355" s="19">
        <v>40305</v>
      </c>
      <c r="C355" s="23">
        <v>1.2732000000000001</v>
      </c>
    </row>
    <row r="356" spans="2:3">
      <c r="B356" s="19">
        <v>40308</v>
      </c>
      <c r="C356" s="23">
        <v>1.2775000000000001</v>
      </c>
    </row>
    <row r="357" spans="2:3">
      <c r="B357" s="19">
        <v>40309</v>
      </c>
      <c r="C357" s="23">
        <v>1.2690999999999999</v>
      </c>
    </row>
    <row r="358" spans="2:3">
      <c r="B358" s="19">
        <v>40310</v>
      </c>
      <c r="C358" s="23">
        <v>1.2625999999999999</v>
      </c>
    </row>
    <row r="359" spans="2:3">
      <c r="B359" s="19">
        <v>40311</v>
      </c>
      <c r="C359" s="23">
        <v>1.2544999999999999</v>
      </c>
    </row>
    <row r="360" spans="2:3">
      <c r="B360" s="19">
        <v>40312</v>
      </c>
      <c r="C360" s="23">
        <v>1.238</v>
      </c>
    </row>
    <row r="361" spans="2:3">
      <c r="B361" s="19">
        <v>40315</v>
      </c>
      <c r="C361" s="23">
        <v>1.2385999999999999</v>
      </c>
    </row>
    <row r="362" spans="2:3">
      <c r="B362" s="19">
        <v>40316</v>
      </c>
      <c r="C362" s="23">
        <v>1.2210000000000001</v>
      </c>
    </row>
    <row r="363" spans="2:3">
      <c r="B363" s="19">
        <v>40317</v>
      </c>
      <c r="C363" s="23">
        <v>1.2385999999999999</v>
      </c>
    </row>
    <row r="364" spans="2:3">
      <c r="B364" s="19">
        <v>40318</v>
      </c>
      <c r="C364" s="23">
        <v>1.2523</v>
      </c>
    </row>
    <row r="365" spans="2:3">
      <c r="B365" s="19">
        <v>40319</v>
      </c>
      <c r="C365" s="23">
        <v>1.2575000000000001</v>
      </c>
    </row>
    <row r="366" spans="2:3">
      <c r="B366" s="19">
        <v>40322</v>
      </c>
      <c r="C366" s="23">
        <v>1.2383999999999999</v>
      </c>
    </row>
    <row r="367" spans="2:3">
      <c r="B367" s="19">
        <v>40323</v>
      </c>
      <c r="C367" s="23">
        <v>1.2332000000000001</v>
      </c>
    </row>
    <row r="368" spans="2:3">
      <c r="B368" s="19">
        <v>40324</v>
      </c>
      <c r="C368" s="23">
        <v>1.2191000000000001</v>
      </c>
    </row>
    <row r="369" spans="2:3">
      <c r="B369" s="19">
        <v>40325</v>
      </c>
      <c r="C369" s="23">
        <v>1.2344999999999999</v>
      </c>
    </row>
    <row r="370" spans="2:3">
      <c r="B370" s="19">
        <v>40326</v>
      </c>
      <c r="C370" s="23">
        <v>1.2276</v>
      </c>
    </row>
    <row r="371" spans="2:3">
      <c r="B371" s="19">
        <v>40329</v>
      </c>
      <c r="C371" s="23">
        <v>1.23</v>
      </c>
    </row>
    <row r="372" spans="2:3">
      <c r="B372" s="19">
        <v>40330</v>
      </c>
      <c r="C372" s="23">
        <v>1.2235</v>
      </c>
    </row>
    <row r="373" spans="2:3">
      <c r="B373" s="19">
        <v>40331</v>
      </c>
      <c r="C373" s="23">
        <v>1.2242999999999999</v>
      </c>
    </row>
    <row r="374" spans="2:3">
      <c r="B374" s="19">
        <v>40332</v>
      </c>
      <c r="C374" s="23">
        <v>1.2162999999999999</v>
      </c>
    </row>
    <row r="375" spans="2:3">
      <c r="B375" s="19">
        <v>40333</v>
      </c>
      <c r="C375" s="23">
        <v>1.1962999999999999</v>
      </c>
    </row>
    <row r="376" spans="2:3">
      <c r="B376" s="19">
        <v>40336</v>
      </c>
      <c r="C376" s="23">
        <v>1.1919999999999999</v>
      </c>
    </row>
    <row r="377" spans="2:3">
      <c r="B377" s="19">
        <v>40337</v>
      </c>
      <c r="C377" s="23">
        <v>1.1942999999999999</v>
      </c>
    </row>
    <row r="378" spans="2:3">
      <c r="B378" s="19">
        <v>40338</v>
      </c>
      <c r="C378" s="23">
        <v>1.1979</v>
      </c>
    </row>
    <row r="379" spans="2:3">
      <c r="B379" s="19">
        <v>40339</v>
      </c>
      <c r="C379" s="23">
        <v>1.2117</v>
      </c>
    </row>
    <row r="380" spans="2:3">
      <c r="B380" s="19">
        <v>40340</v>
      </c>
      <c r="C380" s="23">
        <v>1.2091000000000001</v>
      </c>
    </row>
    <row r="381" spans="2:3">
      <c r="B381" s="19">
        <v>40343</v>
      </c>
      <c r="C381" s="23">
        <v>1.2224999999999999</v>
      </c>
    </row>
    <row r="382" spans="2:3">
      <c r="B382" s="19">
        <v>40344</v>
      </c>
      <c r="C382" s="23">
        <v>1.2337</v>
      </c>
    </row>
    <row r="383" spans="2:3">
      <c r="B383" s="19">
        <v>40345</v>
      </c>
      <c r="C383" s="23">
        <v>1.2302999999999999</v>
      </c>
    </row>
    <row r="384" spans="2:3">
      <c r="B384" s="19">
        <v>40346</v>
      </c>
      <c r="C384" s="23">
        <v>1.2384999999999999</v>
      </c>
    </row>
    <row r="385" spans="2:3">
      <c r="B385" s="19">
        <v>40347</v>
      </c>
      <c r="C385" s="23">
        <v>1.2383999999999999</v>
      </c>
    </row>
    <row r="386" spans="2:3">
      <c r="B386" s="19">
        <v>40350</v>
      </c>
      <c r="C386" s="23">
        <v>1.2303999999999999</v>
      </c>
    </row>
    <row r="387" spans="2:3">
      <c r="B387" s="19">
        <v>40351</v>
      </c>
      <c r="C387" s="23">
        <v>1.2271000000000001</v>
      </c>
    </row>
    <row r="388" spans="2:3">
      <c r="B388" s="19">
        <v>40352</v>
      </c>
      <c r="C388" s="23">
        <v>1.2321</v>
      </c>
    </row>
    <row r="389" spans="2:3">
      <c r="B389" s="19">
        <v>40353</v>
      </c>
      <c r="C389" s="23">
        <v>1.2329000000000001</v>
      </c>
    </row>
    <row r="390" spans="2:3">
      <c r="B390" s="19">
        <v>40354</v>
      </c>
      <c r="C390" s="23">
        <v>1.2378</v>
      </c>
    </row>
    <row r="391" spans="2:3">
      <c r="B391" s="19">
        <v>40357</v>
      </c>
      <c r="C391" s="23">
        <v>1.2279</v>
      </c>
    </row>
    <row r="392" spans="2:3">
      <c r="B392" s="19">
        <v>40358</v>
      </c>
      <c r="C392" s="23">
        <v>1.2188000000000001</v>
      </c>
    </row>
    <row r="393" spans="2:3">
      <c r="B393" s="19">
        <v>40359</v>
      </c>
      <c r="C393" s="23">
        <v>1.2229000000000001</v>
      </c>
    </row>
    <row r="394" spans="2:3">
      <c r="B394" s="19">
        <v>40360</v>
      </c>
      <c r="C394" s="23">
        <v>1.2522</v>
      </c>
    </row>
    <row r="395" spans="2:3">
      <c r="B395" s="19">
        <v>40361</v>
      </c>
      <c r="C395" s="23">
        <v>1.2546999999999999</v>
      </c>
    </row>
    <row r="396" spans="2:3">
      <c r="B396" s="19">
        <v>40364</v>
      </c>
      <c r="C396" s="23">
        <v>1.2533000000000001</v>
      </c>
    </row>
    <row r="397" spans="2:3">
      <c r="B397" s="19">
        <v>40365</v>
      </c>
      <c r="C397" s="23">
        <v>1.2614000000000001</v>
      </c>
    </row>
    <row r="398" spans="2:3">
      <c r="B398" s="19">
        <v>40366</v>
      </c>
      <c r="C398" s="23">
        <v>1.2634000000000001</v>
      </c>
    </row>
    <row r="399" spans="2:3">
      <c r="B399" s="19">
        <v>40367</v>
      </c>
      <c r="C399" s="23">
        <v>1.2693000000000001</v>
      </c>
    </row>
    <row r="400" spans="2:3">
      <c r="B400" s="19">
        <v>40368</v>
      </c>
      <c r="C400" s="23">
        <v>1.2639</v>
      </c>
    </row>
    <row r="401" spans="2:3">
      <c r="B401" s="19">
        <v>40371</v>
      </c>
      <c r="C401" s="23">
        <v>1.2588999999999999</v>
      </c>
    </row>
    <row r="402" spans="2:3">
      <c r="B402" s="19">
        <v>40372</v>
      </c>
      <c r="C402" s="23">
        <v>1.2717000000000001</v>
      </c>
    </row>
    <row r="403" spans="2:3">
      <c r="B403" s="19">
        <v>40373</v>
      </c>
      <c r="C403" s="23">
        <v>1.2737000000000001</v>
      </c>
    </row>
    <row r="404" spans="2:3">
      <c r="B404" s="19">
        <v>40374</v>
      </c>
      <c r="C404" s="23">
        <v>1.2914000000000001</v>
      </c>
    </row>
    <row r="405" spans="2:3">
      <c r="B405" s="19">
        <v>40375</v>
      </c>
      <c r="C405" s="23">
        <v>1.2925</v>
      </c>
    </row>
    <row r="406" spans="2:3">
      <c r="B406" s="19">
        <v>40378</v>
      </c>
      <c r="C406" s="23">
        <v>1.2945</v>
      </c>
    </row>
    <row r="407" spans="2:3">
      <c r="B407" s="19">
        <v>40379</v>
      </c>
      <c r="C407" s="23">
        <v>1.2888999999999999</v>
      </c>
    </row>
    <row r="408" spans="2:3">
      <c r="B408" s="19">
        <v>40380</v>
      </c>
      <c r="C408" s="23">
        <v>1.2766</v>
      </c>
    </row>
    <row r="409" spans="2:3">
      <c r="B409" s="19">
        <v>40381</v>
      </c>
      <c r="C409" s="23">
        <v>1.2888999999999999</v>
      </c>
    </row>
    <row r="410" spans="2:3">
      <c r="B410" s="19">
        <v>40382</v>
      </c>
      <c r="C410" s="23">
        <v>1.2908999999999999</v>
      </c>
    </row>
    <row r="411" spans="2:3">
      <c r="B411" s="19">
        <v>40385</v>
      </c>
      <c r="C411" s="23">
        <v>1.2995000000000001</v>
      </c>
    </row>
    <row r="412" spans="2:3">
      <c r="B412" s="19">
        <v>40386</v>
      </c>
      <c r="C412" s="23">
        <v>1.3002</v>
      </c>
    </row>
    <row r="413" spans="2:3">
      <c r="B413" s="19">
        <v>40387</v>
      </c>
      <c r="C413" s="23">
        <v>1.2979000000000001</v>
      </c>
    </row>
    <row r="414" spans="2:3">
      <c r="B414" s="19">
        <v>40388</v>
      </c>
      <c r="C414" s="23">
        <v>1.3085</v>
      </c>
    </row>
    <row r="415" spans="2:3">
      <c r="B415" s="19">
        <v>40389</v>
      </c>
      <c r="C415" s="23">
        <v>1.3053999999999999</v>
      </c>
    </row>
    <row r="416" spans="2:3">
      <c r="B416" s="19">
        <v>40392</v>
      </c>
      <c r="C416" s="23">
        <v>1.3167</v>
      </c>
    </row>
    <row r="417" spans="2:3">
      <c r="B417" s="19">
        <v>40393</v>
      </c>
      <c r="C417" s="23">
        <v>1.3229</v>
      </c>
    </row>
    <row r="418" spans="2:3">
      <c r="B418" s="19">
        <v>40394</v>
      </c>
      <c r="C418" s="23">
        <v>1.3160000000000001</v>
      </c>
    </row>
    <row r="419" spans="2:3">
      <c r="B419" s="19">
        <v>40395</v>
      </c>
      <c r="C419" s="23">
        <v>1.3178000000000001</v>
      </c>
    </row>
    <row r="420" spans="2:3">
      <c r="B420" s="19">
        <v>40396</v>
      </c>
      <c r="C420" s="23">
        <v>1.3288</v>
      </c>
    </row>
    <row r="421" spans="2:3">
      <c r="B421" s="19">
        <v>40399</v>
      </c>
      <c r="C421" s="23">
        <v>1.3223</v>
      </c>
    </row>
    <row r="422" spans="2:3">
      <c r="B422" s="19">
        <v>40400</v>
      </c>
      <c r="C422" s="23">
        <v>1.3190999999999999</v>
      </c>
    </row>
    <row r="423" spans="2:3">
      <c r="B423" s="19">
        <v>40401</v>
      </c>
      <c r="C423" s="23">
        <v>1.2884</v>
      </c>
    </row>
    <row r="424" spans="2:3">
      <c r="B424" s="19">
        <v>40402</v>
      </c>
      <c r="C424" s="23">
        <v>1.2827999999999999</v>
      </c>
    </row>
    <row r="425" spans="2:3">
      <c r="B425" s="19">
        <v>40403</v>
      </c>
      <c r="C425" s="23">
        <v>1.2753000000000001</v>
      </c>
    </row>
    <row r="426" spans="2:3">
      <c r="B426" s="19">
        <v>40406</v>
      </c>
      <c r="C426" s="23">
        <v>1.2816000000000001</v>
      </c>
    </row>
    <row r="427" spans="2:3">
      <c r="B427" s="19">
        <v>40407</v>
      </c>
      <c r="C427" s="23">
        <v>1.288</v>
      </c>
    </row>
    <row r="428" spans="2:3">
      <c r="B428" s="19">
        <v>40408</v>
      </c>
      <c r="C428" s="23">
        <v>1.286</v>
      </c>
    </row>
    <row r="429" spans="2:3">
      <c r="B429" s="19">
        <v>40409</v>
      </c>
      <c r="C429" s="23">
        <v>1.2819</v>
      </c>
    </row>
    <row r="430" spans="2:3">
      <c r="B430" s="19">
        <v>40410</v>
      </c>
      <c r="C430" s="23">
        <v>1.2707999999999999</v>
      </c>
    </row>
    <row r="431" spans="2:3">
      <c r="B431" s="19">
        <v>40413</v>
      </c>
      <c r="C431" s="23">
        <v>1.2665</v>
      </c>
    </row>
    <row r="432" spans="2:3">
      <c r="B432" s="19">
        <v>40414</v>
      </c>
      <c r="C432" s="23">
        <v>1.2674000000000001</v>
      </c>
    </row>
    <row r="433" spans="2:3">
      <c r="B433" s="19">
        <v>40415</v>
      </c>
      <c r="C433" s="23">
        <v>1.2653000000000001</v>
      </c>
    </row>
    <row r="434" spans="2:3">
      <c r="B434" s="19">
        <v>40416</v>
      </c>
      <c r="C434" s="23">
        <v>1.2735000000000001</v>
      </c>
    </row>
    <row r="435" spans="2:3">
      <c r="B435" s="19">
        <v>40417</v>
      </c>
      <c r="C435" s="23">
        <v>1.2738</v>
      </c>
    </row>
    <row r="436" spans="2:3">
      <c r="B436" s="19">
        <v>40420</v>
      </c>
      <c r="C436" s="23">
        <v>1.2662</v>
      </c>
    </row>
    <row r="437" spans="2:3">
      <c r="B437" s="19">
        <v>40421</v>
      </c>
      <c r="C437" s="23">
        <v>1.2684</v>
      </c>
    </row>
    <row r="438" spans="2:3">
      <c r="B438" s="19">
        <v>40422</v>
      </c>
      <c r="C438" s="23">
        <v>1.2802</v>
      </c>
    </row>
    <row r="439" spans="2:3">
      <c r="B439" s="19">
        <v>40423</v>
      </c>
      <c r="C439" s="23">
        <v>1.2815000000000001</v>
      </c>
    </row>
    <row r="440" spans="2:3">
      <c r="B440" s="19">
        <v>40424</v>
      </c>
      <c r="C440" s="23">
        <v>1.2890999999999999</v>
      </c>
    </row>
    <row r="441" spans="2:3">
      <c r="B441" s="19">
        <v>40427</v>
      </c>
      <c r="C441" s="23">
        <v>1.2871999999999999</v>
      </c>
    </row>
    <row r="442" spans="2:3">
      <c r="B442" s="19">
        <v>40428</v>
      </c>
      <c r="C442" s="23">
        <v>1.2698</v>
      </c>
    </row>
    <row r="443" spans="2:3">
      <c r="B443" s="19">
        <v>40429</v>
      </c>
      <c r="C443" s="23">
        <v>1.2712000000000001</v>
      </c>
    </row>
    <row r="444" spans="2:3">
      <c r="B444" s="19">
        <v>40430</v>
      </c>
      <c r="C444" s="23">
        <v>1.2703</v>
      </c>
    </row>
    <row r="445" spans="2:3">
      <c r="B445" s="19">
        <v>40431</v>
      </c>
      <c r="C445" s="23">
        <v>1.2706999999999999</v>
      </c>
    </row>
    <row r="446" spans="2:3">
      <c r="B446" s="19">
        <v>40434</v>
      </c>
      <c r="C446" s="23">
        <v>1.2871999999999999</v>
      </c>
    </row>
    <row r="447" spans="2:3">
      <c r="B447" s="19">
        <v>40435</v>
      </c>
      <c r="C447" s="23">
        <v>1.3010999999999999</v>
      </c>
    </row>
    <row r="448" spans="2:3">
      <c r="B448" s="19">
        <v>40436</v>
      </c>
      <c r="C448" s="23">
        <v>1.3011999999999999</v>
      </c>
    </row>
    <row r="449" spans="2:3">
      <c r="B449" s="19">
        <v>40437</v>
      </c>
      <c r="C449" s="23">
        <v>1.3083</v>
      </c>
    </row>
    <row r="450" spans="2:3">
      <c r="B450" s="19">
        <v>40438</v>
      </c>
      <c r="C450" s="23">
        <v>1.3042</v>
      </c>
    </row>
    <row r="451" spans="2:3">
      <c r="B451" s="19">
        <v>40441</v>
      </c>
      <c r="C451" s="23">
        <v>1.3064</v>
      </c>
    </row>
    <row r="452" spans="2:3">
      <c r="B452" s="19">
        <v>40442</v>
      </c>
      <c r="C452" s="23">
        <v>1.3242</v>
      </c>
    </row>
    <row r="453" spans="2:3">
      <c r="B453" s="19">
        <v>40443</v>
      </c>
      <c r="C453" s="23">
        <v>1.3392999999999999</v>
      </c>
    </row>
    <row r="454" spans="2:3">
      <c r="B454" s="19">
        <v>40444</v>
      </c>
      <c r="C454" s="23">
        <v>1.3313999999999999</v>
      </c>
    </row>
    <row r="455" spans="2:3">
      <c r="B455" s="19">
        <v>40445</v>
      </c>
      <c r="C455" s="23">
        <v>1.3484</v>
      </c>
    </row>
    <row r="456" spans="2:3">
      <c r="B456" s="19">
        <v>40448</v>
      </c>
      <c r="C456" s="23">
        <v>1.3472</v>
      </c>
    </row>
    <row r="457" spans="2:3">
      <c r="B457" s="19">
        <v>40449</v>
      </c>
      <c r="C457" s="23">
        <v>1.3583000000000001</v>
      </c>
    </row>
    <row r="458" spans="2:3">
      <c r="B458" s="19">
        <v>40450</v>
      </c>
      <c r="C458" s="23">
        <v>1.3627</v>
      </c>
    </row>
    <row r="459" spans="2:3">
      <c r="B459" s="19">
        <v>40451</v>
      </c>
      <c r="C459" s="23">
        <v>1.3632</v>
      </c>
    </row>
    <row r="460" spans="2:3">
      <c r="B460" s="19">
        <v>40452</v>
      </c>
      <c r="C460" s="23">
        <v>1.3777999999999999</v>
      </c>
    </row>
    <row r="461" spans="2:3">
      <c r="B461" s="19">
        <v>40455</v>
      </c>
      <c r="C461" s="23">
        <v>1.3683000000000001</v>
      </c>
    </row>
    <row r="462" spans="2:3">
      <c r="B462" s="19">
        <v>40456</v>
      </c>
      <c r="C462" s="23">
        <v>1.383</v>
      </c>
    </row>
    <row r="463" spans="2:3">
      <c r="B463" s="19">
        <v>40457</v>
      </c>
      <c r="C463" s="23">
        <v>1.3935</v>
      </c>
    </row>
    <row r="464" spans="2:3">
      <c r="B464" s="19">
        <v>40458</v>
      </c>
      <c r="C464" s="23">
        <v>1.3916999999999999</v>
      </c>
    </row>
    <row r="465" spans="2:3">
      <c r="B465" s="19">
        <v>40459</v>
      </c>
      <c r="C465" s="23">
        <v>1.3922000000000001</v>
      </c>
    </row>
    <row r="466" spans="2:3">
      <c r="B466" s="19">
        <v>40462</v>
      </c>
      <c r="C466" s="23">
        <v>1.3875</v>
      </c>
    </row>
    <row r="467" spans="2:3">
      <c r="B467" s="19">
        <v>40463</v>
      </c>
      <c r="C467" s="23">
        <v>1.3914</v>
      </c>
    </row>
    <row r="468" spans="2:3">
      <c r="B468" s="19">
        <v>40464</v>
      </c>
      <c r="C468" s="23">
        <v>1.3962000000000001</v>
      </c>
    </row>
    <row r="469" spans="2:3">
      <c r="B469" s="19">
        <v>40465</v>
      </c>
      <c r="C469" s="23">
        <v>1.4076</v>
      </c>
    </row>
    <row r="470" spans="2:3">
      <c r="B470" s="19">
        <v>40466</v>
      </c>
      <c r="C470" s="23">
        <v>1.3969</v>
      </c>
    </row>
    <row r="471" spans="2:3">
      <c r="B471" s="19">
        <v>40469</v>
      </c>
      <c r="C471" s="23">
        <v>1.3986000000000001</v>
      </c>
    </row>
    <row r="472" spans="2:3">
      <c r="B472" s="19">
        <v>40470</v>
      </c>
      <c r="C472" s="23">
        <v>1.3728</v>
      </c>
    </row>
    <row r="473" spans="2:3">
      <c r="B473" s="19">
        <v>40471</v>
      </c>
      <c r="C473" s="23">
        <v>1.3956</v>
      </c>
    </row>
    <row r="474" spans="2:3">
      <c r="B474" s="19">
        <v>40472</v>
      </c>
      <c r="C474" s="23">
        <v>1.3923000000000001</v>
      </c>
    </row>
    <row r="475" spans="2:3">
      <c r="B475" s="19">
        <v>40473</v>
      </c>
      <c r="C475" s="23">
        <v>1.3934</v>
      </c>
    </row>
    <row r="476" spans="2:3">
      <c r="B476" s="19">
        <v>40476</v>
      </c>
      <c r="C476" s="23">
        <v>1.3978999999999999</v>
      </c>
    </row>
    <row r="477" spans="2:3">
      <c r="B477" s="19">
        <v>40477</v>
      </c>
      <c r="C477" s="23">
        <v>1.3848</v>
      </c>
    </row>
    <row r="478" spans="2:3">
      <c r="B478" s="19">
        <v>40478</v>
      </c>
      <c r="C478" s="23">
        <v>1.3764000000000001</v>
      </c>
    </row>
    <row r="479" spans="2:3">
      <c r="B479" s="19">
        <v>40479</v>
      </c>
      <c r="C479" s="23">
        <v>1.3931</v>
      </c>
    </row>
    <row r="480" spans="2:3">
      <c r="B480" s="19">
        <v>40480</v>
      </c>
      <c r="C480" s="23">
        <v>1.3908</v>
      </c>
    </row>
    <row r="481" spans="2:3">
      <c r="B481" s="19">
        <v>40483</v>
      </c>
      <c r="C481" s="23">
        <v>1.3878999999999999</v>
      </c>
    </row>
    <row r="482" spans="2:3">
      <c r="B482" s="19">
        <v>40484</v>
      </c>
      <c r="C482" s="23">
        <v>1.4027000000000001</v>
      </c>
    </row>
    <row r="483" spans="2:3">
      <c r="B483" s="19">
        <v>40485</v>
      </c>
      <c r="C483" s="23">
        <v>1.4132</v>
      </c>
    </row>
    <row r="484" spans="2:3">
      <c r="B484" s="19">
        <v>40486</v>
      </c>
      <c r="C484" s="23">
        <v>1.4206000000000001</v>
      </c>
    </row>
    <row r="485" spans="2:3">
      <c r="B485" s="19">
        <v>40487</v>
      </c>
      <c r="C485" s="23">
        <v>1.4035</v>
      </c>
    </row>
    <row r="486" spans="2:3">
      <c r="B486" s="19">
        <v>40490</v>
      </c>
      <c r="C486" s="23">
        <v>1.3917999999999999</v>
      </c>
    </row>
    <row r="487" spans="2:3">
      <c r="B487" s="19">
        <v>40491</v>
      </c>
      <c r="C487" s="23">
        <v>1.3774999999999999</v>
      </c>
    </row>
    <row r="488" spans="2:3">
      <c r="B488" s="19">
        <v>40492</v>
      </c>
      <c r="C488" s="23">
        <v>1.3779999999999999</v>
      </c>
    </row>
    <row r="489" spans="2:3">
      <c r="B489" s="19">
        <v>40493</v>
      </c>
      <c r="C489" s="23">
        <v>1.3657999999999999</v>
      </c>
    </row>
    <row r="490" spans="2:3">
      <c r="B490" s="19">
        <v>40494</v>
      </c>
      <c r="C490" s="23">
        <v>1.3698999999999999</v>
      </c>
    </row>
    <row r="491" spans="2:3">
      <c r="B491" s="19">
        <v>40497</v>
      </c>
      <c r="C491" s="23">
        <v>1.3564000000000001</v>
      </c>
    </row>
    <row r="492" spans="2:3">
      <c r="B492" s="19">
        <v>40498</v>
      </c>
      <c r="C492" s="23">
        <v>1.3488</v>
      </c>
    </row>
    <row r="493" spans="2:3">
      <c r="B493" s="19">
        <v>40499</v>
      </c>
      <c r="C493" s="23">
        <v>1.3517999999999999</v>
      </c>
    </row>
    <row r="494" spans="2:3">
      <c r="B494" s="19">
        <v>40500</v>
      </c>
      <c r="C494" s="23">
        <v>1.363</v>
      </c>
    </row>
    <row r="495" spans="2:3">
      <c r="B495" s="19">
        <v>40501</v>
      </c>
      <c r="C495" s="23">
        <v>1.3685</v>
      </c>
    </row>
    <row r="496" spans="2:3">
      <c r="B496" s="19">
        <v>40504</v>
      </c>
      <c r="C496" s="23">
        <v>1.3624000000000001</v>
      </c>
    </row>
    <row r="497" spans="2:3">
      <c r="B497" s="19">
        <v>40505</v>
      </c>
      <c r="C497" s="23">
        <v>1.3374999999999999</v>
      </c>
    </row>
    <row r="498" spans="2:3">
      <c r="B498" s="19">
        <v>40506</v>
      </c>
      <c r="C498" s="23">
        <v>1.3324</v>
      </c>
    </row>
    <row r="499" spans="2:3">
      <c r="B499" s="19">
        <v>40507</v>
      </c>
      <c r="C499" s="23">
        <v>1.3375999999999999</v>
      </c>
    </row>
    <row r="500" spans="2:3">
      <c r="B500" s="19">
        <v>40508</v>
      </c>
      <c r="C500" s="23">
        <v>1.3236000000000001</v>
      </c>
    </row>
    <row r="501" spans="2:3">
      <c r="B501" s="19">
        <v>40511</v>
      </c>
      <c r="C501" s="23">
        <v>1.3123</v>
      </c>
    </row>
    <row r="502" spans="2:3">
      <c r="B502" s="19">
        <v>40512</v>
      </c>
      <c r="C502" s="23">
        <v>1.2998000000000001</v>
      </c>
    </row>
    <row r="503" spans="2:3">
      <c r="B503" s="19">
        <v>40513</v>
      </c>
      <c r="C503" s="23">
        <v>1.3134999999999999</v>
      </c>
    </row>
    <row r="504" spans="2:3">
      <c r="B504" s="19">
        <v>40514</v>
      </c>
      <c r="C504" s="23">
        <v>1.3223</v>
      </c>
    </row>
    <row r="505" spans="2:3">
      <c r="B505" s="19">
        <v>40515</v>
      </c>
      <c r="C505" s="23">
        <v>1.3408</v>
      </c>
    </row>
    <row r="506" spans="2:3">
      <c r="B506" s="19">
        <v>40518</v>
      </c>
      <c r="C506" s="23">
        <v>1.3323</v>
      </c>
    </row>
    <row r="507" spans="2:3">
      <c r="B507" s="19">
        <v>40519</v>
      </c>
      <c r="C507" s="23">
        <v>1.3273999999999999</v>
      </c>
    </row>
    <row r="508" spans="2:3">
      <c r="B508" s="19">
        <v>40520</v>
      </c>
      <c r="C508" s="23">
        <v>1.3258000000000001</v>
      </c>
    </row>
    <row r="509" spans="2:3">
      <c r="B509" s="19">
        <v>40521</v>
      </c>
      <c r="C509" s="23">
        <v>1.3239000000000001</v>
      </c>
    </row>
    <row r="510" spans="2:3">
      <c r="B510" s="19">
        <v>40522</v>
      </c>
      <c r="C510" s="23">
        <v>1.3226</v>
      </c>
    </row>
    <row r="511" spans="2:3">
      <c r="B511" s="19">
        <v>40525</v>
      </c>
      <c r="C511" s="23">
        <v>1.3389</v>
      </c>
    </row>
    <row r="512" spans="2:3">
      <c r="B512" s="19">
        <v>40526</v>
      </c>
      <c r="C512" s="23">
        <v>1.3384</v>
      </c>
    </row>
    <row r="513" spans="2:3">
      <c r="B513" s="19">
        <v>40527</v>
      </c>
      <c r="C513" s="23">
        <v>1.3221000000000001</v>
      </c>
    </row>
    <row r="514" spans="2:3">
      <c r="B514" s="19">
        <v>40528</v>
      </c>
      <c r="C514" s="23">
        <v>1.3224</v>
      </c>
    </row>
    <row r="515" spans="2:3">
      <c r="B515" s="19">
        <v>40529</v>
      </c>
      <c r="C515" s="23">
        <v>1.3181</v>
      </c>
    </row>
    <row r="516" spans="2:3">
      <c r="B516" s="19">
        <v>40532</v>
      </c>
      <c r="C516" s="23">
        <v>1.3120000000000001</v>
      </c>
    </row>
    <row r="517" spans="2:3">
      <c r="B517" s="19">
        <v>40533</v>
      </c>
      <c r="C517" s="23">
        <v>1.3091999999999999</v>
      </c>
    </row>
    <row r="518" spans="2:3">
      <c r="B518" s="19">
        <v>40534</v>
      </c>
      <c r="C518" s="23">
        <v>1.3091999999999999</v>
      </c>
    </row>
    <row r="519" spans="2:3">
      <c r="B519" s="19">
        <v>40535</v>
      </c>
      <c r="C519" s="23">
        <v>1.3115000000000001</v>
      </c>
    </row>
    <row r="520" spans="2:3">
      <c r="B520" s="19">
        <v>40536</v>
      </c>
      <c r="C520" s="23">
        <v>1.3115000000000001</v>
      </c>
    </row>
    <row r="521" spans="2:3">
      <c r="B521" s="19">
        <v>40539</v>
      </c>
      <c r="C521" s="23">
        <v>1.3156000000000001</v>
      </c>
    </row>
    <row r="522" spans="2:3">
      <c r="B522" s="19">
        <v>40540</v>
      </c>
      <c r="C522" s="23">
        <v>1.3113999999999999</v>
      </c>
    </row>
    <row r="523" spans="2:3">
      <c r="B523" s="19">
        <v>40541</v>
      </c>
      <c r="C523" s="23">
        <v>1.3230999999999999</v>
      </c>
    </row>
    <row r="524" spans="2:3">
      <c r="B524" s="19">
        <v>40542</v>
      </c>
      <c r="C524" s="23">
        <v>1.3279000000000001</v>
      </c>
    </row>
    <row r="525" spans="2:3">
      <c r="B525" s="19">
        <v>40543</v>
      </c>
      <c r="C525" s="23">
        <v>1.3366</v>
      </c>
    </row>
    <row r="526" spans="2:3">
      <c r="B526" s="19">
        <v>40546</v>
      </c>
      <c r="C526" s="23">
        <v>1.3351</v>
      </c>
    </row>
    <row r="527" spans="2:3">
      <c r="B527" s="19">
        <v>40547</v>
      </c>
      <c r="C527" s="23">
        <v>1.3298000000000001</v>
      </c>
    </row>
    <row r="528" spans="2:3">
      <c r="B528" s="19">
        <v>40548</v>
      </c>
      <c r="C528" s="23">
        <v>1.3149</v>
      </c>
    </row>
    <row r="529" spans="2:3">
      <c r="B529" s="19">
        <v>40549</v>
      </c>
      <c r="C529" s="23">
        <v>1.3013999999999999</v>
      </c>
    </row>
    <row r="530" spans="2:3">
      <c r="B530" s="19">
        <v>40550</v>
      </c>
      <c r="C530" s="23">
        <v>1.2924</v>
      </c>
    </row>
    <row r="531" spans="2:3">
      <c r="B531" s="19">
        <v>40553</v>
      </c>
      <c r="C531" s="23">
        <v>1.2949999999999999</v>
      </c>
    </row>
    <row r="532" spans="2:3">
      <c r="B532" s="19">
        <v>40554</v>
      </c>
      <c r="C532" s="23">
        <v>1.2977000000000001</v>
      </c>
    </row>
    <row r="533" spans="2:3">
      <c r="B533" s="19">
        <v>40555</v>
      </c>
      <c r="C533" s="23">
        <v>1.3129999999999999</v>
      </c>
    </row>
    <row r="534" spans="2:3">
      <c r="B534" s="19">
        <v>40556</v>
      </c>
      <c r="C534" s="23">
        <v>1.3349</v>
      </c>
    </row>
    <row r="535" spans="2:3">
      <c r="B535" s="19">
        <v>40557</v>
      </c>
      <c r="C535" s="23">
        <v>1.3368</v>
      </c>
    </row>
    <row r="536" spans="2:3">
      <c r="B536" s="19">
        <v>40560</v>
      </c>
      <c r="C536" s="23">
        <v>1.3293999999999999</v>
      </c>
    </row>
    <row r="537" spans="2:3">
      <c r="B537" s="19">
        <v>40561</v>
      </c>
      <c r="C537" s="23">
        <v>1.3382000000000001</v>
      </c>
    </row>
    <row r="538" spans="2:3">
      <c r="B538" s="19">
        <v>40562</v>
      </c>
      <c r="C538" s="23">
        <v>1.3465</v>
      </c>
    </row>
    <row r="539" spans="2:3">
      <c r="B539" s="19">
        <v>40563</v>
      </c>
      <c r="C539" s="23">
        <v>1.347</v>
      </c>
    </row>
    <row r="540" spans="2:3">
      <c r="B540" s="19">
        <v>40564</v>
      </c>
      <c r="C540" s="23">
        <v>1.3614999999999999</v>
      </c>
    </row>
    <row r="541" spans="2:3">
      <c r="B541" s="19">
        <v>40567</v>
      </c>
      <c r="C541" s="23">
        <v>1.3641000000000001</v>
      </c>
    </row>
    <row r="542" spans="2:3">
      <c r="B542" s="19">
        <v>40568</v>
      </c>
      <c r="C542" s="23">
        <v>1.3683000000000001</v>
      </c>
    </row>
    <row r="543" spans="2:3">
      <c r="B543" s="19">
        <v>40569</v>
      </c>
      <c r="C543" s="23">
        <v>1.369</v>
      </c>
    </row>
    <row r="544" spans="2:3">
      <c r="B544" s="19">
        <v>40570</v>
      </c>
      <c r="C544" s="23">
        <v>1.3736999999999999</v>
      </c>
    </row>
    <row r="545" spans="2:3">
      <c r="B545" s="19">
        <v>40571</v>
      </c>
      <c r="C545" s="23">
        <v>1.3606</v>
      </c>
    </row>
    <row r="546" spans="2:3">
      <c r="B546" s="19">
        <v>40574</v>
      </c>
      <c r="C546" s="23">
        <v>1.3693</v>
      </c>
    </row>
    <row r="547" spans="2:3">
      <c r="B547" s="19">
        <v>40575</v>
      </c>
      <c r="C547" s="23">
        <v>1.3831</v>
      </c>
    </row>
    <row r="548" spans="2:3">
      <c r="B548" s="19">
        <v>40576</v>
      </c>
      <c r="C548" s="23">
        <v>1.3807</v>
      </c>
    </row>
    <row r="549" spans="2:3">
      <c r="B549" s="19">
        <v>40577</v>
      </c>
      <c r="C549" s="23">
        <v>1.3632</v>
      </c>
    </row>
    <row r="550" spans="2:3">
      <c r="B550" s="19">
        <v>40578</v>
      </c>
      <c r="C550" s="23">
        <v>1.3588</v>
      </c>
    </row>
    <row r="551" spans="2:3">
      <c r="B551" s="19">
        <v>40581</v>
      </c>
      <c r="C551" s="23">
        <v>1.3586</v>
      </c>
    </row>
    <row r="552" spans="2:3">
      <c r="B552" s="19">
        <v>40582</v>
      </c>
      <c r="C552" s="23">
        <v>1.3634999999999999</v>
      </c>
    </row>
    <row r="553" spans="2:3">
      <c r="B553" s="19">
        <v>40583</v>
      </c>
      <c r="C553" s="23">
        <v>1.3721000000000001</v>
      </c>
    </row>
    <row r="554" spans="2:3">
      <c r="B554" s="19">
        <v>40584</v>
      </c>
      <c r="C554" s="23">
        <v>1.3594999999999999</v>
      </c>
    </row>
    <row r="555" spans="2:3">
      <c r="B555" s="19">
        <v>40585</v>
      </c>
      <c r="C555" s="23">
        <v>1.355</v>
      </c>
    </row>
    <row r="556" spans="2:3">
      <c r="B556" s="19">
        <v>40588</v>
      </c>
      <c r="C556" s="23">
        <v>1.3483000000000001</v>
      </c>
    </row>
    <row r="557" spans="2:3">
      <c r="B557" s="19">
        <v>40589</v>
      </c>
      <c r="C557" s="23">
        <v>1.3483000000000001</v>
      </c>
    </row>
    <row r="558" spans="2:3">
      <c r="B558" s="19">
        <v>40590</v>
      </c>
      <c r="C558" s="23">
        <v>1.3561000000000001</v>
      </c>
    </row>
    <row r="559" spans="2:3">
      <c r="B559" s="19">
        <v>40591</v>
      </c>
      <c r="C559" s="23">
        <v>1.3604000000000001</v>
      </c>
    </row>
    <row r="560" spans="2:3">
      <c r="B560" s="19">
        <v>40592</v>
      </c>
      <c r="C560" s="23">
        <v>1.3686</v>
      </c>
    </row>
    <row r="561" spans="2:3">
      <c r="B561" s="19">
        <v>40595</v>
      </c>
      <c r="C561" s="23">
        <v>1.3674999999999999</v>
      </c>
    </row>
    <row r="562" spans="2:3">
      <c r="B562" s="19">
        <v>40596</v>
      </c>
      <c r="C562" s="23">
        <v>1.3654999999999999</v>
      </c>
    </row>
    <row r="563" spans="2:3">
      <c r="B563" s="19">
        <v>40597</v>
      </c>
      <c r="C563" s="23">
        <v>1.3749</v>
      </c>
    </row>
    <row r="564" spans="2:3">
      <c r="B564" s="19">
        <v>40598</v>
      </c>
      <c r="C564" s="23">
        <v>1.3798999999999999</v>
      </c>
    </row>
    <row r="565" spans="2:3">
      <c r="B565" s="19">
        <v>40599</v>
      </c>
      <c r="C565" s="23">
        <v>1.3744000000000001</v>
      </c>
    </row>
    <row r="566" spans="2:3">
      <c r="B566" s="19">
        <v>40602</v>
      </c>
      <c r="C566" s="23">
        <v>1.3801000000000001</v>
      </c>
    </row>
    <row r="567" spans="2:3">
      <c r="B567" s="19">
        <v>40603</v>
      </c>
      <c r="C567" s="23">
        <v>1.3771</v>
      </c>
    </row>
    <row r="568" spans="2:3">
      <c r="B568" s="19">
        <v>40604</v>
      </c>
      <c r="C568" s="23">
        <v>1.3866000000000001</v>
      </c>
    </row>
    <row r="569" spans="2:3">
      <c r="B569" s="19">
        <v>40605</v>
      </c>
      <c r="C569" s="23">
        <v>1.3959999999999999</v>
      </c>
    </row>
    <row r="570" spans="2:3">
      <c r="B570" s="19">
        <v>40606</v>
      </c>
      <c r="C570" s="23">
        <v>1.3983000000000001</v>
      </c>
    </row>
    <row r="571" spans="2:3">
      <c r="B571" s="19">
        <v>40609</v>
      </c>
      <c r="C571" s="23">
        <v>1.3973</v>
      </c>
    </row>
    <row r="572" spans="2:3">
      <c r="B572" s="19">
        <v>40610</v>
      </c>
      <c r="C572" s="23">
        <v>1.39</v>
      </c>
    </row>
    <row r="573" spans="2:3">
      <c r="B573" s="19">
        <v>40611</v>
      </c>
      <c r="C573" s="23">
        <v>1.3902000000000001</v>
      </c>
    </row>
    <row r="574" spans="2:3">
      <c r="B574" s="19">
        <v>40612</v>
      </c>
      <c r="C574" s="23">
        <v>1.3784000000000001</v>
      </c>
    </row>
    <row r="575" spans="2:3">
      <c r="B575" s="19">
        <v>40613</v>
      </c>
      <c r="C575" s="23">
        <v>1.3903000000000001</v>
      </c>
    </row>
    <row r="576" spans="2:3">
      <c r="B576" s="19">
        <v>40616</v>
      </c>
      <c r="C576" s="23">
        <v>1.3996999999999999</v>
      </c>
    </row>
    <row r="577" spans="2:3">
      <c r="B577" s="19">
        <v>40617</v>
      </c>
      <c r="C577" s="23">
        <v>1.3993</v>
      </c>
    </row>
    <row r="578" spans="2:3">
      <c r="B578" s="19">
        <v>40618</v>
      </c>
      <c r="C578" s="23">
        <v>1.3896999999999999</v>
      </c>
    </row>
    <row r="579" spans="2:3">
      <c r="B579" s="19">
        <v>40619</v>
      </c>
      <c r="C579" s="23">
        <v>1.4016999999999999</v>
      </c>
    </row>
    <row r="580" spans="2:3">
      <c r="B580" s="19">
        <v>40620</v>
      </c>
      <c r="C580" s="23">
        <v>1.4165000000000001</v>
      </c>
    </row>
    <row r="581" spans="2:3">
      <c r="B581" s="19">
        <v>40623</v>
      </c>
      <c r="C581" s="23">
        <v>1.4219999999999999</v>
      </c>
    </row>
    <row r="582" spans="2:3">
      <c r="B582" s="19">
        <v>40624</v>
      </c>
      <c r="C582" s="23">
        <v>1.4201999999999999</v>
      </c>
    </row>
    <row r="583" spans="2:3">
      <c r="B583" s="19">
        <v>40625</v>
      </c>
      <c r="C583" s="23">
        <v>1.4126000000000001</v>
      </c>
    </row>
    <row r="584" spans="2:3">
      <c r="B584" s="19">
        <v>40626</v>
      </c>
      <c r="C584" s="23">
        <v>1.4168000000000001</v>
      </c>
    </row>
    <row r="585" spans="2:3">
      <c r="B585" s="19">
        <v>40627</v>
      </c>
      <c r="C585" s="23">
        <v>1.4068000000000001</v>
      </c>
    </row>
    <row r="586" spans="2:3">
      <c r="B586" s="19">
        <v>40630</v>
      </c>
      <c r="C586" s="23">
        <v>1.4091</v>
      </c>
    </row>
    <row r="587" spans="2:3">
      <c r="B587" s="19">
        <v>40631</v>
      </c>
      <c r="C587" s="23">
        <v>1.4095</v>
      </c>
    </row>
    <row r="588" spans="2:3">
      <c r="B588" s="19">
        <v>40632</v>
      </c>
      <c r="C588" s="23">
        <v>1.4132</v>
      </c>
    </row>
    <row r="589" spans="2:3">
      <c r="B589" s="19">
        <v>40633</v>
      </c>
      <c r="C589" s="23">
        <v>1.4197</v>
      </c>
    </row>
    <row r="590" spans="2:3">
      <c r="B590" s="19">
        <v>40634</v>
      </c>
      <c r="C590" s="23">
        <v>1.4224000000000001</v>
      </c>
    </row>
    <row r="591" spans="2:3">
      <c r="B591" s="19">
        <v>40637</v>
      </c>
      <c r="C591" s="23">
        <v>1.4216</v>
      </c>
    </row>
    <row r="592" spans="2:3">
      <c r="B592" s="19">
        <v>40638</v>
      </c>
      <c r="C592" s="23">
        <v>1.4221999999999999</v>
      </c>
    </row>
    <row r="593" spans="2:3">
      <c r="B593" s="19">
        <v>40639</v>
      </c>
      <c r="C593" s="23">
        <v>1.4334</v>
      </c>
    </row>
    <row r="594" spans="2:3">
      <c r="B594" s="19">
        <v>40640</v>
      </c>
      <c r="C594" s="23">
        <v>1.4307000000000001</v>
      </c>
    </row>
    <row r="595" spans="2:3">
      <c r="B595" s="19">
        <v>40641</v>
      </c>
      <c r="C595" s="23">
        <v>1.4439</v>
      </c>
    </row>
    <row r="596" spans="2:3">
      <c r="B596" s="19">
        <v>40644</v>
      </c>
      <c r="C596" s="23">
        <v>1.4433</v>
      </c>
    </row>
    <row r="597" spans="2:3">
      <c r="B597" s="19">
        <v>40645</v>
      </c>
      <c r="C597" s="23">
        <v>1.4478</v>
      </c>
    </row>
    <row r="598" spans="2:3">
      <c r="B598" s="19">
        <v>40646</v>
      </c>
      <c r="C598" s="23">
        <v>1.4444999999999999</v>
      </c>
    </row>
    <row r="599" spans="2:3">
      <c r="B599" s="19">
        <v>40647</v>
      </c>
      <c r="C599" s="23">
        <v>1.4491000000000001</v>
      </c>
    </row>
    <row r="600" spans="2:3">
      <c r="B600" s="19">
        <v>40648</v>
      </c>
      <c r="C600" s="23">
        <v>1.4420999999999999</v>
      </c>
    </row>
    <row r="601" spans="2:3">
      <c r="B601" s="19">
        <v>40651</v>
      </c>
      <c r="C601" s="23">
        <v>1.4236</v>
      </c>
    </row>
    <row r="602" spans="2:3">
      <c r="B602" s="19">
        <v>40652</v>
      </c>
      <c r="C602" s="23">
        <v>1.4338</v>
      </c>
    </row>
    <row r="603" spans="2:3">
      <c r="B603" s="19">
        <v>40653</v>
      </c>
      <c r="C603" s="23">
        <v>1.4510000000000001</v>
      </c>
    </row>
    <row r="604" spans="2:3">
      <c r="B604" s="19">
        <v>40654</v>
      </c>
      <c r="C604" s="23">
        <v>1.4542999999999999</v>
      </c>
    </row>
    <row r="605" spans="2:3">
      <c r="B605" s="19">
        <v>40655</v>
      </c>
      <c r="C605" s="23">
        <v>1.4547000000000001</v>
      </c>
    </row>
    <row r="606" spans="2:3">
      <c r="B606" s="19">
        <v>40658</v>
      </c>
      <c r="C606" s="23">
        <v>1.458</v>
      </c>
    </row>
    <row r="607" spans="2:3">
      <c r="B607" s="19">
        <v>40659</v>
      </c>
      <c r="C607" s="23">
        <v>1.464</v>
      </c>
    </row>
    <row r="608" spans="2:3">
      <c r="B608" s="19">
        <v>40660</v>
      </c>
      <c r="C608" s="23">
        <v>1.4789000000000001</v>
      </c>
    </row>
    <row r="609" spans="2:3">
      <c r="B609" s="19">
        <v>40661</v>
      </c>
      <c r="C609" s="23">
        <v>1.4822</v>
      </c>
    </row>
    <row r="610" spans="2:3">
      <c r="B610" s="19">
        <v>40662</v>
      </c>
      <c r="C610" s="23">
        <v>1.4825999999999999</v>
      </c>
    </row>
    <row r="611" spans="2:3">
      <c r="B611" s="19">
        <v>40665</v>
      </c>
      <c r="C611" s="23">
        <v>1.4824999999999999</v>
      </c>
    </row>
    <row r="612" spans="2:3">
      <c r="B612" s="19">
        <v>40666</v>
      </c>
      <c r="C612" s="23">
        <v>1.4823999999999999</v>
      </c>
    </row>
    <row r="613" spans="2:3">
      <c r="B613" s="19">
        <v>40667</v>
      </c>
      <c r="C613" s="23">
        <v>1.4830000000000001</v>
      </c>
    </row>
    <row r="614" spans="2:3">
      <c r="B614" s="19">
        <v>40668</v>
      </c>
      <c r="C614" s="23">
        <v>1.4529000000000001</v>
      </c>
    </row>
    <row r="615" spans="2:3">
      <c r="B615" s="19">
        <v>40669</v>
      </c>
      <c r="C615" s="23">
        <v>1.4346000000000001</v>
      </c>
    </row>
    <row r="616" spans="2:3">
      <c r="B616" s="19">
        <v>40672</v>
      </c>
      <c r="C616" s="23">
        <v>1.4350000000000001</v>
      </c>
    </row>
    <row r="617" spans="2:3">
      <c r="B617" s="19">
        <v>40673</v>
      </c>
      <c r="C617" s="23">
        <v>1.4401999999999999</v>
      </c>
    </row>
    <row r="618" spans="2:3">
      <c r="B618" s="19">
        <v>40674</v>
      </c>
      <c r="C618" s="23">
        <v>1.4195</v>
      </c>
    </row>
    <row r="619" spans="2:3">
      <c r="B619" s="19">
        <v>40675</v>
      </c>
      <c r="C619" s="23">
        <v>1.4239999999999999</v>
      </c>
    </row>
    <row r="620" spans="2:3">
      <c r="B620" s="19">
        <v>40676</v>
      </c>
      <c r="C620" s="23">
        <v>1.4106000000000001</v>
      </c>
    </row>
    <row r="621" spans="2:3">
      <c r="B621" s="19">
        <v>40679</v>
      </c>
      <c r="C621" s="23">
        <v>1.4184000000000001</v>
      </c>
    </row>
    <row r="622" spans="2:3">
      <c r="B622" s="19">
        <v>40680</v>
      </c>
      <c r="C622" s="23">
        <v>1.4227000000000001</v>
      </c>
    </row>
    <row r="623" spans="2:3">
      <c r="B623" s="19">
        <v>40681</v>
      </c>
      <c r="C623" s="23">
        <v>1.4233</v>
      </c>
    </row>
    <row r="624" spans="2:3">
      <c r="B624" s="19">
        <v>40682</v>
      </c>
      <c r="C624" s="23">
        <v>1.4308000000000001</v>
      </c>
    </row>
    <row r="625" spans="2:3">
      <c r="B625" s="19">
        <v>40683</v>
      </c>
      <c r="C625" s="23">
        <v>1.4176</v>
      </c>
    </row>
    <row r="626" spans="2:3">
      <c r="B626" s="19">
        <v>40686</v>
      </c>
      <c r="C626" s="23">
        <v>1.4049</v>
      </c>
    </row>
    <row r="627" spans="2:3">
      <c r="B627" s="19">
        <v>40687</v>
      </c>
      <c r="C627" s="23">
        <v>1.4113</v>
      </c>
    </row>
    <row r="628" spans="2:3">
      <c r="B628" s="19">
        <v>40688</v>
      </c>
      <c r="C628" s="23">
        <v>1.4093</v>
      </c>
    </row>
    <row r="629" spans="2:3">
      <c r="B629" s="19">
        <v>40689</v>
      </c>
      <c r="C629" s="23">
        <v>1.4132</v>
      </c>
    </row>
    <row r="630" spans="2:3">
      <c r="B630" s="19">
        <v>40690</v>
      </c>
      <c r="C630" s="23">
        <v>1.4292</v>
      </c>
    </row>
    <row r="631" spans="2:3">
      <c r="B631" s="19">
        <v>40693</v>
      </c>
      <c r="C631" s="23">
        <v>1.4278</v>
      </c>
    </row>
    <row r="632" spans="2:3">
      <c r="B632" s="19">
        <v>40694</v>
      </c>
      <c r="C632" s="23">
        <v>1.4386000000000001</v>
      </c>
    </row>
    <row r="633" spans="2:3">
      <c r="B633" s="19">
        <v>40695</v>
      </c>
      <c r="C633" s="23">
        <v>1.4345000000000001</v>
      </c>
    </row>
    <row r="634" spans="2:3">
      <c r="B634" s="19">
        <v>40696</v>
      </c>
      <c r="C634" s="23">
        <v>1.4483999999999999</v>
      </c>
    </row>
    <row r="635" spans="2:3">
      <c r="B635" s="19">
        <v>40697</v>
      </c>
      <c r="C635" s="23">
        <v>1.4624999999999999</v>
      </c>
    </row>
    <row r="636" spans="2:3">
      <c r="B636" s="19">
        <v>40700</v>
      </c>
      <c r="C636" s="23">
        <v>1.4568000000000001</v>
      </c>
    </row>
    <row r="637" spans="2:3">
      <c r="B637" s="19">
        <v>40701</v>
      </c>
      <c r="C637" s="23">
        <v>1.4684999999999999</v>
      </c>
    </row>
    <row r="638" spans="2:3">
      <c r="B638" s="19">
        <v>40702</v>
      </c>
      <c r="C638" s="23">
        <v>1.4573</v>
      </c>
    </row>
    <row r="639" spans="2:3">
      <c r="B639" s="19">
        <v>40703</v>
      </c>
      <c r="C639" s="23">
        <v>1.4517</v>
      </c>
    </row>
    <row r="640" spans="2:3">
      <c r="B640" s="19">
        <v>40704</v>
      </c>
      <c r="C640" s="23">
        <v>1.4337</v>
      </c>
    </row>
    <row r="641" spans="2:3">
      <c r="B641" s="19">
        <v>40707</v>
      </c>
      <c r="C641" s="23">
        <v>1.4411</v>
      </c>
    </row>
    <row r="642" spans="2:3">
      <c r="B642" s="19">
        <v>40708</v>
      </c>
      <c r="C642" s="23">
        <v>1.4449000000000001</v>
      </c>
    </row>
    <row r="643" spans="2:3">
      <c r="B643" s="19">
        <v>40709</v>
      </c>
      <c r="C643" s="23">
        <v>1.4173</v>
      </c>
    </row>
    <row r="644" spans="2:3">
      <c r="B644" s="19">
        <v>40710</v>
      </c>
      <c r="C644" s="23">
        <v>1.4176</v>
      </c>
    </row>
    <row r="645" spans="2:3">
      <c r="B645" s="19">
        <v>40711</v>
      </c>
      <c r="C645" s="23">
        <v>1.4289000000000001</v>
      </c>
    </row>
    <row r="646" spans="2:3">
      <c r="B646" s="19">
        <v>40714</v>
      </c>
      <c r="C646" s="23">
        <v>1.43</v>
      </c>
    </row>
    <row r="647" spans="2:3">
      <c r="B647" s="19">
        <v>40715</v>
      </c>
      <c r="C647" s="23">
        <v>1.4406000000000001</v>
      </c>
    </row>
    <row r="648" spans="2:3">
      <c r="B648" s="19">
        <v>40716</v>
      </c>
      <c r="C648" s="23">
        <v>1.4355</v>
      </c>
    </row>
    <row r="649" spans="2:3">
      <c r="B649" s="19">
        <v>40717</v>
      </c>
      <c r="C649" s="23">
        <v>1.4237</v>
      </c>
    </row>
    <row r="650" spans="2:3">
      <c r="B650" s="19">
        <v>40718</v>
      </c>
      <c r="C650" s="23">
        <v>1.417</v>
      </c>
    </row>
    <row r="651" spans="2:3">
      <c r="B651" s="19">
        <v>40721</v>
      </c>
      <c r="C651" s="23">
        <v>1.4279999999999999</v>
      </c>
    </row>
    <row r="652" spans="2:3">
      <c r="B652" s="19">
        <v>40722</v>
      </c>
      <c r="C652" s="23">
        <v>1.4354</v>
      </c>
    </row>
    <row r="653" spans="2:3">
      <c r="B653" s="19">
        <v>40723</v>
      </c>
      <c r="C653" s="23">
        <v>1.4428000000000001</v>
      </c>
    </row>
    <row r="654" spans="2:3">
      <c r="B654" s="19">
        <v>40724</v>
      </c>
      <c r="C654" s="23">
        <v>1.4514</v>
      </c>
    </row>
    <row r="655" spans="2:3">
      <c r="B655" s="19">
        <v>40725</v>
      </c>
      <c r="C655" s="23">
        <v>1.4520999999999999</v>
      </c>
    </row>
    <row r="656" spans="2:3">
      <c r="B656" s="19">
        <v>40728</v>
      </c>
      <c r="C656" s="23">
        <v>1.4529000000000001</v>
      </c>
    </row>
    <row r="657" spans="2:3">
      <c r="B657" s="19">
        <v>40729</v>
      </c>
      <c r="C657" s="23">
        <v>1.4420999999999999</v>
      </c>
    </row>
    <row r="658" spans="2:3">
      <c r="B658" s="19">
        <v>40730</v>
      </c>
      <c r="C658" s="23">
        <v>1.43</v>
      </c>
    </row>
    <row r="659" spans="2:3">
      <c r="B659" s="19">
        <v>40731</v>
      </c>
      <c r="C659" s="23">
        <v>1.4351</v>
      </c>
    </row>
    <row r="660" spans="2:3">
      <c r="B660" s="19">
        <v>40732</v>
      </c>
      <c r="C660" s="23">
        <v>1.4249000000000001</v>
      </c>
    </row>
    <row r="661" spans="2:3">
      <c r="B661" s="19">
        <v>40735</v>
      </c>
      <c r="C661" s="23">
        <v>1.4016999999999999</v>
      </c>
    </row>
    <row r="662" spans="2:3">
      <c r="B662" s="19">
        <v>40736</v>
      </c>
      <c r="C662" s="23">
        <v>1.3968</v>
      </c>
    </row>
    <row r="663" spans="2:3">
      <c r="B663" s="19">
        <v>40737</v>
      </c>
      <c r="C663" s="23">
        <v>1.4138999999999999</v>
      </c>
    </row>
    <row r="664" spans="2:3">
      <c r="B664" s="19">
        <v>40738</v>
      </c>
      <c r="C664" s="23">
        <v>1.4131</v>
      </c>
    </row>
    <row r="665" spans="2:3">
      <c r="B665" s="19">
        <v>40739</v>
      </c>
      <c r="C665" s="23">
        <v>1.4145000000000001</v>
      </c>
    </row>
    <row r="666" spans="2:3">
      <c r="B666" s="19">
        <v>40742</v>
      </c>
      <c r="C666" s="23">
        <v>1.4101999999999999</v>
      </c>
    </row>
    <row r="667" spans="2:3">
      <c r="B667" s="19">
        <v>40743</v>
      </c>
      <c r="C667" s="23">
        <v>1.4134</v>
      </c>
    </row>
    <row r="668" spans="2:3">
      <c r="B668" s="19">
        <v>40744</v>
      </c>
      <c r="C668" s="23">
        <v>1.4227000000000001</v>
      </c>
    </row>
    <row r="669" spans="2:3">
      <c r="B669" s="19">
        <v>40745</v>
      </c>
      <c r="C669" s="23">
        <v>1.4375</v>
      </c>
    </row>
    <row r="670" spans="2:3">
      <c r="B670" s="19">
        <v>40746</v>
      </c>
      <c r="C670" s="23">
        <v>1.4360999999999999</v>
      </c>
    </row>
    <row r="671" spans="2:3">
      <c r="B671" s="19">
        <v>40749</v>
      </c>
      <c r="C671" s="23">
        <v>1.4373</v>
      </c>
    </row>
    <row r="672" spans="2:3">
      <c r="B672" s="19">
        <v>40750</v>
      </c>
      <c r="C672" s="23">
        <v>1.4510000000000001</v>
      </c>
    </row>
    <row r="673" spans="2:3">
      <c r="B673" s="19">
        <v>40751</v>
      </c>
      <c r="C673" s="23">
        <v>1.4366000000000001</v>
      </c>
    </row>
    <row r="674" spans="2:3">
      <c r="B674" s="19">
        <v>40752</v>
      </c>
      <c r="C674" s="23">
        <v>1.4306000000000001</v>
      </c>
    </row>
    <row r="675" spans="2:3">
      <c r="B675" s="19">
        <v>40753</v>
      </c>
      <c r="C675" s="23">
        <v>1.4379</v>
      </c>
    </row>
    <row r="676" spans="2:3">
      <c r="B676" s="19">
        <v>40756</v>
      </c>
      <c r="C676" s="23">
        <v>1.4265000000000001</v>
      </c>
    </row>
    <row r="677" spans="2:3">
      <c r="B677" s="19">
        <v>40757</v>
      </c>
      <c r="C677" s="23">
        <v>1.4216</v>
      </c>
    </row>
    <row r="678" spans="2:3">
      <c r="B678" s="19">
        <v>40758</v>
      </c>
      <c r="C678" s="23">
        <v>1.4319999999999999</v>
      </c>
    </row>
    <row r="679" spans="2:3">
      <c r="B679" s="19">
        <v>40759</v>
      </c>
      <c r="C679" s="23">
        <v>1.4132</v>
      </c>
    </row>
    <row r="680" spans="2:3">
      <c r="B680" s="19">
        <v>40760</v>
      </c>
      <c r="C680" s="23">
        <v>1.4274</v>
      </c>
    </row>
    <row r="681" spans="2:3">
      <c r="B681" s="19">
        <v>40763</v>
      </c>
      <c r="C681" s="23">
        <v>1.4206000000000001</v>
      </c>
    </row>
    <row r="682" spans="2:3">
      <c r="B682" s="19">
        <v>40764</v>
      </c>
      <c r="C682" s="23">
        <v>1.4339</v>
      </c>
    </row>
    <row r="683" spans="2:3">
      <c r="B683" s="19">
        <v>40765</v>
      </c>
      <c r="C683" s="23">
        <v>1.4189000000000001</v>
      </c>
    </row>
    <row r="684" spans="2:3">
      <c r="B684" s="19">
        <v>40766</v>
      </c>
      <c r="C684" s="23">
        <v>1.4239999999999999</v>
      </c>
    </row>
    <row r="685" spans="2:3">
      <c r="B685" s="19">
        <v>40767</v>
      </c>
      <c r="C685" s="23">
        <v>1.4248000000000001</v>
      </c>
    </row>
    <row r="686" spans="2:3">
      <c r="B686" s="19">
        <v>40770</v>
      </c>
      <c r="C686" s="23">
        <v>1.4441999999999999</v>
      </c>
    </row>
    <row r="687" spans="2:3">
      <c r="B687" s="19">
        <v>40771</v>
      </c>
      <c r="C687" s="23">
        <v>1.4411</v>
      </c>
    </row>
    <row r="688" spans="2:3">
      <c r="B688" s="19">
        <v>40772</v>
      </c>
      <c r="C688" s="23">
        <v>1.4439</v>
      </c>
    </row>
    <row r="689" spans="2:3">
      <c r="B689" s="19">
        <v>40773</v>
      </c>
      <c r="C689" s="23">
        <v>1.4325000000000001</v>
      </c>
    </row>
    <row r="690" spans="2:3">
      <c r="B690" s="19">
        <v>40774</v>
      </c>
      <c r="C690" s="23">
        <v>1.4393</v>
      </c>
    </row>
    <row r="691" spans="2:3">
      <c r="B691" s="19">
        <v>40777</v>
      </c>
      <c r="C691" s="23">
        <v>1.4369000000000001</v>
      </c>
    </row>
    <row r="692" spans="2:3">
      <c r="B692" s="19">
        <v>40778</v>
      </c>
      <c r="C692" s="23">
        <v>1.4437</v>
      </c>
    </row>
    <row r="693" spans="2:3">
      <c r="B693" s="19">
        <v>40779</v>
      </c>
      <c r="C693" s="23">
        <v>1.4420999999999999</v>
      </c>
    </row>
    <row r="694" spans="2:3">
      <c r="B694" s="19">
        <v>40780</v>
      </c>
      <c r="C694" s="23">
        <v>1.4382999999999999</v>
      </c>
    </row>
    <row r="695" spans="2:3">
      <c r="B695" s="19">
        <v>40781</v>
      </c>
      <c r="C695" s="23">
        <v>1.4496</v>
      </c>
    </row>
    <row r="696" spans="2:3">
      <c r="B696" s="19">
        <v>40784</v>
      </c>
      <c r="C696" s="23">
        <v>1.4512</v>
      </c>
    </row>
    <row r="697" spans="2:3">
      <c r="B697" s="19">
        <v>40785</v>
      </c>
      <c r="C697" s="23">
        <v>1.4461999999999999</v>
      </c>
    </row>
    <row r="698" spans="2:3">
      <c r="B698" s="19">
        <v>40786</v>
      </c>
      <c r="C698" s="23">
        <v>1.4379</v>
      </c>
    </row>
    <row r="699" spans="2:3">
      <c r="B699" s="19">
        <v>40787</v>
      </c>
      <c r="C699" s="23">
        <v>1.427</v>
      </c>
    </row>
    <row r="700" spans="2:3">
      <c r="B700" s="19">
        <v>40788</v>
      </c>
      <c r="C700" s="23">
        <v>1.4192</v>
      </c>
    </row>
    <row r="701" spans="2:3">
      <c r="B701" s="19">
        <v>40791</v>
      </c>
      <c r="C701" s="23">
        <v>1.4092</v>
      </c>
    </row>
    <row r="702" spans="2:3">
      <c r="B702" s="19">
        <v>40792</v>
      </c>
      <c r="C702" s="23">
        <v>1.3996</v>
      </c>
    </row>
    <row r="703" spans="2:3">
      <c r="B703" s="19">
        <v>40793</v>
      </c>
      <c r="C703" s="23">
        <v>1.409</v>
      </c>
    </row>
    <row r="704" spans="2:3">
      <c r="B704" s="19">
        <v>40794</v>
      </c>
      <c r="C704" s="23">
        <v>1.3892</v>
      </c>
    </row>
    <row r="705" spans="2:3">
      <c r="B705" s="19">
        <v>40795</v>
      </c>
      <c r="C705" s="23">
        <v>1.3663000000000001</v>
      </c>
    </row>
    <row r="706" spans="2:3">
      <c r="B706" s="19">
        <v>40798</v>
      </c>
      <c r="C706" s="23">
        <v>1.3615999999999999</v>
      </c>
    </row>
    <row r="707" spans="2:3">
      <c r="B707" s="19">
        <v>40799</v>
      </c>
      <c r="C707" s="23">
        <v>1.3694999999999999</v>
      </c>
    </row>
    <row r="708" spans="2:3">
      <c r="B708" s="19">
        <v>40800</v>
      </c>
      <c r="C708" s="23">
        <v>1.3768</v>
      </c>
    </row>
    <row r="709" spans="2:3">
      <c r="B709" s="19">
        <v>40801</v>
      </c>
      <c r="C709" s="23">
        <v>1.3877999999999999</v>
      </c>
    </row>
    <row r="710" spans="2:3">
      <c r="B710" s="19">
        <v>40802</v>
      </c>
      <c r="C710" s="23">
        <v>1.3791</v>
      </c>
    </row>
    <row r="711" spans="2:3">
      <c r="B711" s="19">
        <v>40805</v>
      </c>
      <c r="C711" s="23">
        <v>1.3697999999999999</v>
      </c>
    </row>
    <row r="712" spans="2:3">
      <c r="B712" s="19">
        <v>40806</v>
      </c>
      <c r="C712" s="23">
        <v>1.3665</v>
      </c>
    </row>
    <row r="713" spans="2:3">
      <c r="B713" s="19">
        <v>40807</v>
      </c>
      <c r="C713" s="23">
        <v>1.3607</v>
      </c>
    </row>
    <row r="714" spans="2:3">
      <c r="B714" s="19">
        <v>40808</v>
      </c>
      <c r="C714" s="23">
        <v>1.3462000000000001</v>
      </c>
    </row>
    <row r="715" spans="2:3">
      <c r="B715" s="19">
        <v>40809</v>
      </c>
      <c r="C715" s="23">
        <v>1.3502000000000001</v>
      </c>
    </row>
    <row r="716" spans="2:3">
      <c r="B716" s="19">
        <v>40812</v>
      </c>
      <c r="C716" s="23">
        <v>1.3494999999999999</v>
      </c>
    </row>
    <row r="717" spans="2:3">
      <c r="B717" s="19">
        <v>40813</v>
      </c>
      <c r="C717" s="23">
        <v>1.3595999999999999</v>
      </c>
    </row>
    <row r="718" spans="2:3">
      <c r="B718" s="19">
        <v>40814</v>
      </c>
      <c r="C718" s="23">
        <v>1.355</v>
      </c>
    </row>
    <row r="719" spans="2:3">
      <c r="B719" s="19">
        <v>40815</v>
      </c>
      <c r="C719" s="23">
        <v>1.3585</v>
      </c>
    </row>
    <row r="720" spans="2:3">
      <c r="B720" s="19">
        <v>40816</v>
      </c>
      <c r="C720" s="23">
        <v>1.3394999999999999</v>
      </c>
    </row>
    <row r="721" spans="2:3">
      <c r="B721" s="19">
        <v>40819</v>
      </c>
      <c r="C721" s="23">
        <v>1.3224</v>
      </c>
    </row>
    <row r="722" spans="2:3">
      <c r="B722" s="19">
        <v>40820</v>
      </c>
      <c r="C722" s="23">
        <v>1.3343</v>
      </c>
    </row>
    <row r="723" spans="2:3">
      <c r="B723" s="19">
        <v>40821</v>
      </c>
      <c r="C723" s="23">
        <v>1.3342000000000001</v>
      </c>
    </row>
    <row r="724" spans="2:3">
      <c r="B724" s="19">
        <v>40822</v>
      </c>
      <c r="C724" s="23">
        <v>1.3443000000000001</v>
      </c>
    </row>
    <row r="725" spans="2:3">
      <c r="B725" s="19">
        <v>40823</v>
      </c>
      <c r="C725" s="23">
        <v>1.3394999999999999</v>
      </c>
    </row>
    <row r="726" spans="2:3">
      <c r="B726" s="19">
        <v>40826</v>
      </c>
      <c r="C726" s="23">
        <v>1.3636999999999999</v>
      </c>
    </row>
    <row r="727" spans="2:3">
      <c r="B727" s="19">
        <v>40827</v>
      </c>
      <c r="C727" s="23">
        <v>1.3673999999999999</v>
      </c>
    </row>
    <row r="728" spans="2:3">
      <c r="B728" s="19">
        <v>40828</v>
      </c>
      <c r="C728" s="23">
        <v>1.3803000000000001</v>
      </c>
    </row>
    <row r="729" spans="2:3">
      <c r="B729" s="19">
        <v>40829</v>
      </c>
      <c r="C729" s="23">
        <v>1.379</v>
      </c>
    </row>
    <row r="730" spans="2:3">
      <c r="B730" s="19">
        <v>40830</v>
      </c>
      <c r="C730" s="23">
        <v>1.3875</v>
      </c>
    </row>
    <row r="731" spans="2:3">
      <c r="B731" s="19">
        <v>40833</v>
      </c>
      <c r="C731" s="23">
        <v>1.3748</v>
      </c>
    </row>
    <row r="732" spans="2:3">
      <c r="B732" s="19">
        <v>40834</v>
      </c>
      <c r="C732" s="23">
        <v>1.3788</v>
      </c>
    </row>
    <row r="733" spans="2:3">
      <c r="B733" s="19">
        <v>40835</v>
      </c>
      <c r="C733" s="23">
        <v>1.375</v>
      </c>
    </row>
    <row r="734" spans="2:3">
      <c r="B734" s="19">
        <v>40836</v>
      </c>
      <c r="C734" s="23">
        <v>1.3784000000000001</v>
      </c>
    </row>
    <row r="735" spans="2:3">
      <c r="B735" s="19">
        <v>40837</v>
      </c>
      <c r="C735" s="23">
        <v>1.3869</v>
      </c>
    </row>
    <row r="736" spans="2:3">
      <c r="B736" s="19">
        <v>40840</v>
      </c>
      <c r="C736" s="23">
        <v>1.3925000000000001</v>
      </c>
    </row>
    <row r="737" spans="2:3">
      <c r="B737" s="19">
        <v>40841</v>
      </c>
      <c r="C737" s="23">
        <v>1.391</v>
      </c>
    </row>
    <row r="738" spans="2:3">
      <c r="B738" s="19">
        <v>40842</v>
      </c>
      <c r="C738" s="23">
        <v>1.3902000000000001</v>
      </c>
    </row>
    <row r="739" spans="2:3">
      <c r="B739" s="19">
        <v>40843</v>
      </c>
      <c r="C739" s="23">
        <v>1.4178999999999999</v>
      </c>
    </row>
    <row r="740" spans="2:3">
      <c r="B740" s="19">
        <v>40844</v>
      </c>
      <c r="C740" s="23">
        <v>1.4165000000000001</v>
      </c>
    </row>
    <row r="741" spans="2:3">
      <c r="B741" s="19">
        <v>40847</v>
      </c>
      <c r="C741" s="23">
        <v>1.3839999999999999</v>
      </c>
    </row>
    <row r="742" spans="2:3">
      <c r="B742" s="19">
        <v>40848</v>
      </c>
      <c r="C742" s="23">
        <v>1.3677999999999999</v>
      </c>
    </row>
    <row r="743" spans="2:3">
      <c r="B743" s="19">
        <v>40849</v>
      </c>
      <c r="C743" s="23">
        <v>1.3745000000000001</v>
      </c>
    </row>
    <row r="744" spans="2:3">
      <c r="B744" s="19">
        <v>40850</v>
      </c>
      <c r="C744" s="23">
        <v>1.3831</v>
      </c>
    </row>
    <row r="745" spans="2:3">
      <c r="B745" s="19">
        <v>40851</v>
      </c>
      <c r="C745" s="23">
        <v>1.3769</v>
      </c>
    </row>
    <row r="746" spans="2:3">
      <c r="B746" s="19">
        <v>40854</v>
      </c>
      <c r="C746" s="23">
        <v>1.377</v>
      </c>
    </row>
    <row r="747" spans="2:3">
      <c r="B747" s="19">
        <v>40855</v>
      </c>
      <c r="C747" s="23">
        <v>1.3836999999999999</v>
      </c>
    </row>
    <row r="748" spans="2:3">
      <c r="B748" s="19">
        <v>40856</v>
      </c>
      <c r="C748" s="23">
        <v>1.3546</v>
      </c>
    </row>
    <row r="749" spans="2:3">
      <c r="B749" s="19">
        <v>40857</v>
      </c>
      <c r="C749" s="23">
        <v>1.3594999999999999</v>
      </c>
    </row>
    <row r="750" spans="2:3">
      <c r="B750" s="19">
        <v>40858</v>
      </c>
      <c r="C750" s="23">
        <v>1.3746</v>
      </c>
    </row>
    <row r="751" spans="2:3">
      <c r="B751" s="19">
        <v>40861</v>
      </c>
      <c r="C751" s="23">
        <v>1.3636999999999999</v>
      </c>
    </row>
    <row r="752" spans="2:3">
      <c r="B752" s="19">
        <v>40862</v>
      </c>
      <c r="C752" s="23">
        <v>1.3541000000000001</v>
      </c>
    </row>
    <row r="753" spans="2:3">
      <c r="B753" s="19">
        <v>40863</v>
      </c>
      <c r="C753" s="23">
        <v>1.3484</v>
      </c>
    </row>
    <row r="754" spans="2:3">
      <c r="B754" s="19">
        <v>40864</v>
      </c>
      <c r="C754" s="23">
        <v>1.3463000000000001</v>
      </c>
    </row>
    <row r="755" spans="2:3">
      <c r="B755" s="19">
        <v>40865</v>
      </c>
      <c r="C755" s="23">
        <v>1.3516999999999999</v>
      </c>
    </row>
    <row r="756" spans="2:3">
      <c r="B756" s="19">
        <v>40868</v>
      </c>
      <c r="C756" s="23">
        <v>1.3505</v>
      </c>
    </row>
    <row r="757" spans="2:3">
      <c r="B757" s="19">
        <v>40869</v>
      </c>
      <c r="C757" s="23">
        <v>1.351</v>
      </c>
    </row>
    <row r="758" spans="2:3">
      <c r="B758" s="19">
        <v>40870</v>
      </c>
      <c r="C758" s="23">
        <v>1.3355999999999999</v>
      </c>
    </row>
    <row r="759" spans="2:3">
      <c r="B759" s="19">
        <v>40871</v>
      </c>
      <c r="C759" s="23">
        <v>1.3338000000000001</v>
      </c>
    </row>
    <row r="760" spans="2:3">
      <c r="B760" s="19">
        <v>40872</v>
      </c>
      <c r="C760" s="23">
        <v>1.3232999999999999</v>
      </c>
    </row>
    <row r="761" spans="2:3">
      <c r="B761" s="19">
        <v>40875</v>
      </c>
      <c r="C761" s="23">
        <v>1.3293999999999999</v>
      </c>
    </row>
    <row r="762" spans="2:3">
      <c r="B762" s="19">
        <v>40876</v>
      </c>
      <c r="C762" s="23">
        <v>1.3327</v>
      </c>
    </row>
    <row r="763" spans="2:3">
      <c r="B763" s="19">
        <v>40877</v>
      </c>
      <c r="C763" s="23">
        <v>1.3440000000000001</v>
      </c>
    </row>
    <row r="764" spans="2:3">
      <c r="B764" s="19">
        <v>40878</v>
      </c>
      <c r="C764" s="23">
        <v>1.3455999999999999</v>
      </c>
    </row>
    <row r="765" spans="2:3">
      <c r="B765" s="19">
        <v>40879</v>
      </c>
      <c r="C765" s="23">
        <v>1.3402000000000001</v>
      </c>
    </row>
    <row r="766" spans="2:3">
      <c r="B766" s="19">
        <v>40882</v>
      </c>
      <c r="C766" s="23">
        <v>1.3391999999999999</v>
      </c>
    </row>
    <row r="767" spans="2:3">
      <c r="B767" s="19">
        <v>40883</v>
      </c>
      <c r="C767" s="23">
        <v>1.3401000000000001</v>
      </c>
    </row>
    <row r="768" spans="2:3">
      <c r="B768" s="19">
        <v>40884</v>
      </c>
      <c r="C768" s="23">
        <v>1.3412999999999999</v>
      </c>
    </row>
    <row r="769" spans="2:3">
      <c r="B769" s="19">
        <v>40885</v>
      </c>
      <c r="C769" s="23">
        <v>1.3331</v>
      </c>
    </row>
    <row r="770" spans="2:3">
      <c r="B770" s="19">
        <v>40886</v>
      </c>
      <c r="C770" s="23">
        <v>1.337</v>
      </c>
    </row>
    <row r="771" spans="2:3">
      <c r="B771" s="19">
        <v>40889</v>
      </c>
      <c r="C771" s="23">
        <v>1.3185</v>
      </c>
    </row>
    <row r="772" spans="2:3">
      <c r="B772" s="19">
        <v>40890</v>
      </c>
      <c r="C772" s="23">
        <v>1.3027</v>
      </c>
    </row>
    <row r="773" spans="2:3">
      <c r="B773" s="19">
        <v>40891</v>
      </c>
      <c r="C773" s="23">
        <v>1.2984</v>
      </c>
    </row>
    <row r="774" spans="2:3">
      <c r="B774" s="19">
        <v>40892</v>
      </c>
      <c r="C774" s="23">
        <v>1.3016000000000001</v>
      </c>
    </row>
    <row r="775" spans="2:3">
      <c r="B775" s="19">
        <v>40893</v>
      </c>
      <c r="C775" s="23">
        <v>1.3033999999999999</v>
      </c>
    </row>
    <row r="776" spans="2:3">
      <c r="B776" s="19">
        <v>40896</v>
      </c>
      <c r="C776" s="23">
        <v>1.2996000000000001</v>
      </c>
    </row>
    <row r="777" spans="2:3">
      <c r="B777" s="19">
        <v>40897</v>
      </c>
      <c r="C777" s="23">
        <v>1.3076000000000001</v>
      </c>
    </row>
    <row r="778" spans="2:3">
      <c r="B778" s="19">
        <v>40898</v>
      </c>
      <c r="C778" s="23">
        <v>1.3043</v>
      </c>
    </row>
    <row r="779" spans="2:3">
      <c r="B779" s="19">
        <v>40899</v>
      </c>
      <c r="C779" s="23">
        <v>1.3050999999999999</v>
      </c>
    </row>
    <row r="780" spans="2:3">
      <c r="B780" s="19">
        <v>40900</v>
      </c>
      <c r="C780" s="23">
        <v>1.3038000000000001</v>
      </c>
    </row>
    <row r="781" spans="2:3">
      <c r="B781" s="19">
        <v>40903</v>
      </c>
      <c r="C781" s="23">
        <v>1.3059000000000001</v>
      </c>
    </row>
    <row r="782" spans="2:3">
      <c r="B782" s="19">
        <v>40904</v>
      </c>
      <c r="C782" s="23">
        <v>1.3066</v>
      </c>
    </row>
    <row r="783" spans="2:3">
      <c r="B783" s="19">
        <v>40905</v>
      </c>
      <c r="C783" s="23">
        <v>1.2938000000000001</v>
      </c>
    </row>
    <row r="784" spans="2:3">
      <c r="B784" s="19">
        <v>40906</v>
      </c>
      <c r="C784" s="23">
        <v>1.2961</v>
      </c>
    </row>
    <row r="785" spans="2:3">
      <c r="B785" s="19">
        <v>40907</v>
      </c>
      <c r="C785" s="23">
        <v>1.2941</v>
      </c>
    </row>
    <row r="786" spans="2:3">
      <c r="B786" s="19">
        <v>40910</v>
      </c>
      <c r="C786" s="23">
        <v>1.2922</v>
      </c>
    </row>
    <row r="787" spans="2:3">
      <c r="B787" s="19">
        <v>40911</v>
      </c>
      <c r="C787" s="23">
        <v>1.3049999999999999</v>
      </c>
    </row>
    <row r="788" spans="2:3">
      <c r="B788" s="19">
        <v>40912</v>
      </c>
      <c r="C788" s="23">
        <v>1.2947</v>
      </c>
    </row>
    <row r="789" spans="2:3">
      <c r="B789" s="19">
        <v>40913</v>
      </c>
      <c r="C789" s="23">
        <v>1.2779</v>
      </c>
    </row>
    <row r="790" spans="2:3">
      <c r="B790" s="19">
        <v>40914</v>
      </c>
      <c r="C790" s="23">
        <v>1.2721</v>
      </c>
    </row>
    <row r="791" spans="2:3">
      <c r="B791" s="19">
        <v>40917</v>
      </c>
      <c r="C791" s="23">
        <v>1.2768999999999999</v>
      </c>
    </row>
    <row r="792" spans="2:3">
      <c r="B792" s="19">
        <v>40918</v>
      </c>
      <c r="C792" s="23">
        <v>1.2774000000000001</v>
      </c>
    </row>
    <row r="793" spans="2:3">
      <c r="B793" s="19">
        <v>40919</v>
      </c>
      <c r="C793" s="23">
        <v>1.2705</v>
      </c>
    </row>
    <row r="794" spans="2:3">
      <c r="B794" s="19">
        <v>40920</v>
      </c>
      <c r="C794" s="23">
        <v>1.2825</v>
      </c>
    </row>
    <row r="795" spans="2:3">
      <c r="B795" s="19">
        <v>40921</v>
      </c>
      <c r="C795" s="23">
        <v>1.2684</v>
      </c>
    </row>
    <row r="796" spans="2:3">
      <c r="B796" s="19">
        <v>40924</v>
      </c>
      <c r="C796" s="23">
        <v>1.2675000000000001</v>
      </c>
    </row>
    <row r="797" spans="2:3">
      <c r="B797" s="19">
        <v>40925</v>
      </c>
      <c r="C797" s="23">
        <v>1.2723</v>
      </c>
    </row>
    <row r="798" spans="2:3">
      <c r="B798" s="19">
        <v>40926</v>
      </c>
      <c r="C798" s="23">
        <v>1.2848999999999999</v>
      </c>
    </row>
    <row r="799" spans="2:3">
      <c r="B799" s="19">
        <v>40927</v>
      </c>
      <c r="C799" s="23">
        <v>1.2957000000000001</v>
      </c>
    </row>
    <row r="800" spans="2:3">
      <c r="B800" s="19">
        <v>40928</v>
      </c>
      <c r="C800" s="23">
        <v>1.2927999999999999</v>
      </c>
    </row>
    <row r="801" spans="2:3">
      <c r="B801" s="19">
        <v>40931</v>
      </c>
      <c r="C801" s="23">
        <v>1.3032999999999999</v>
      </c>
    </row>
    <row r="802" spans="2:3">
      <c r="B802" s="19">
        <v>40932</v>
      </c>
      <c r="C802" s="23">
        <v>1.3023</v>
      </c>
    </row>
    <row r="803" spans="2:3">
      <c r="B803" s="19">
        <v>40933</v>
      </c>
      <c r="C803" s="23">
        <v>1.3109999999999999</v>
      </c>
    </row>
    <row r="804" spans="2:3">
      <c r="B804" s="19">
        <v>40934</v>
      </c>
      <c r="C804" s="23">
        <v>1.3105</v>
      </c>
    </row>
    <row r="805" spans="2:3">
      <c r="B805" s="19">
        <v>40935</v>
      </c>
      <c r="C805" s="23">
        <v>1.3214999999999999</v>
      </c>
    </row>
    <row r="806" spans="2:3">
      <c r="B806" s="19">
        <v>40938</v>
      </c>
      <c r="C806" s="23">
        <v>1.3117000000000001</v>
      </c>
    </row>
    <row r="807" spans="2:3">
      <c r="B807" s="19">
        <v>40939</v>
      </c>
      <c r="C807" s="23">
        <v>1.3083</v>
      </c>
    </row>
    <row r="808" spans="2:3">
      <c r="B808" s="19">
        <v>40940</v>
      </c>
      <c r="C808" s="23">
        <v>1.3152999999999999</v>
      </c>
    </row>
    <row r="809" spans="2:3">
      <c r="B809" s="19">
        <v>40941</v>
      </c>
      <c r="C809" s="23">
        <v>1.3147</v>
      </c>
    </row>
    <row r="810" spans="2:3">
      <c r="B810" s="19">
        <v>40942</v>
      </c>
      <c r="C810" s="23">
        <v>1.3146</v>
      </c>
    </row>
    <row r="811" spans="2:3">
      <c r="B811" s="19">
        <v>40945</v>
      </c>
      <c r="C811" s="23">
        <v>1.3130999999999999</v>
      </c>
    </row>
    <row r="812" spans="2:3">
      <c r="B812" s="19">
        <v>40946</v>
      </c>
      <c r="C812" s="23">
        <v>1.3244</v>
      </c>
    </row>
    <row r="813" spans="2:3">
      <c r="B813" s="19">
        <v>40947</v>
      </c>
      <c r="C813" s="23">
        <v>1.3260000000000001</v>
      </c>
    </row>
    <row r="814" spans="2:3">
      <c r="B814" s="19">
        <v>40948</v>
      </c>
      <c r="C814" s="23">
        <v>1.3284</v>
      </c>
    </row>
    <row r="815" spans="2:3">
      <c r="B815" s="19">
        <v>40949</v>
      </c>
      <c r="C815" s="23">
        <v>1.3166</v>
      </c>
    </row>
    <row r="816" spans="2:3">
      <c r="B816" s="19">
        <v>40952</v>
      </c>
      <c r="C816" s="23">
        <v>1.3190999999999999</v>
      </c>
    </row>
    <row r="817" spans="2:3">
      <c r="B817" s="19">
        <v>40953</v>
      </c>
      <c r="C817" s="23">
        <v>1.3115000000000001</v>
      </c>
    </row>
    <row r="818" spans="2:3">
      <c r="B818" s="19">
        <v>40954</v>
      </c>
      <c r="C818" s="23">
        <v>1.3073999999999999</v>
      </c>
    </row>
    <row r="819" spans="2:3">
      <c r="B819" s="19">
        <v>40955</v>
      </c>
      <c r="C819" s="23">
        <v>1.3152999999999999</v>
      </c>
    </row>
    <row r="820" spans="2:3">
      <c r="B820" s="19">
        <v>40956</v>
      </c>
      <c r="C820" s="23">
        <v>1.3157000000000001</v>
      </c>
    </row>
    <row r="821" spans="2:3">
      <c r="B821" s="19">
        <v>40959</v>
      </c>
      <c r="C821" s="23">
        <v>1.3241000000000001</v>
      </c>
    </row>
    <row r="822" spans="2:3">
      <c r="B822" s="19">
        <v>40960</v>
      </c>
      <c r="C822" s="23">
        <v>1.3236000000000001</v>
      </c>
    </row>
    <row r="823" spans="2:3">
      <c r="B823" s="19">
        <v>40961</v>
      </c>
      <c r="C823" s="23">
        <v>1.3245</v>
      </c>
    </row>
    <row r="824" spans="2:3">
      <c r="B824" s="19">
        <v>40962</v>
      </c>
      <c r="C824" s="23">
        <v>1.3365</v>
      </c>
    </row>
    <row r="825" spans="2:3">
      <c r="B825" s="19">
        <v>40963</v>
      </c>
      <c r="C825" s="23">
        <v>1.3463000000000001</v>
      </c>
    </row>
    <row r="826" spans="2:3">
      <c r="B826" s="19">
        <v>40966</v>
      </c>
      <c r="C826" s="23">
        <v>1.34</v>
      </c>
    </row>
    <row r="827" spans="2:3">
      <c r="B827" s="19">
        <v>40967</v>
      </c>
      <c r="C827" s="23">
        <v>1.3461000000000001</v>
      </c>
    </row>
    <row r="828" spans="2:3">
      <c r="B828" s="19">
        <v>40968</v>
      </c>
      <c r="C828" s="23">
        <v>1.3322000000000001</v>
      </c>
    </row>
    <row r="829" spans="2:3">
      <c r="B829" s="19">
        <v>40969</v>
      </c>
      <c r="C829" s="23">
        <v>1.3306</v>
      </c>
    </row>
    <row r="830" spans="2:3">
      <c r="B830" s="19">
        <v>40970</v>
      </c>
      <c r="C830" s="23">
        <v>1.3207</v>
      </c>
    </row>
    <row r="831" spans="2:3">
      <c r="B831" s="19">
        <v>40973</v>
      </c>
      <c r="C831" s="23">
        <v>1.3221000000000001</v>
      </c>
    </row>
    <row r="832" spans="2:3">
      <c r="B832" s="19">
        <v>40974</v>
      </c>
      <c r="C832" s="23">
        <v>1.3111999999999999</v>
      </c>
    </row>
    <row r="833" spans="2:3">
      <c r="B833" s="19">
        <v>40975</v>
      </c>
      <c r="C833" s="23">
        <v>1.3148</v>
      </c>
    </row>
    <row r="834" spans="2:3">
      <c r="B834" s="19">
        <v>40976</v>
      </c>
      <c r="C834" s="23">
        <v>1.3266</v>
      </c>
    </row>
    <row r="835" spans="2:3">
      <c r="B835" s="19">
        <v>40977</v>
      </c>
      <c r="C835" s="23">
        <v>1.3113999999999999</v>
      </c>
    </row>
    <row r="836" spans="2:3">
      <c r="B836" s="19">
        <v>40980</v>
      </c>
      <c r="C836" s="23">
        <v>1.3149999999999999</v>
      </c>
    </row>
    <row r="837" spans="2:3">
      <c r="B837" s="19">
        <v>40981</v>
      </c>
      <c r="C837" s="23">
        <v>1.3070999999999999</v>
      </c>
    </row>
    <row r="838" spans="2:3">
      <c r="B838" s="19">
        <v>40982</v>
      </c>
      <c r="C838" s="23">
        <v>1.302</v>
      </c>
    </row>
    <row r="839" spans="2:3">
      <c r="B839" s="19">
        <v>40983</v>
      </c>
      <c r="C839" s="23">
        <v>1.3093999999999999</v>
      </c>
    </row>
    <row r="840" spans="2:3">
      <c r="B840" s="19">
        <v>40984</v>
      </c>
      <c r="C840" s="23">
        <v>1.3168</v>
      </c>
    </row>
    <row r="841" spans="2:3">
      <c r="B841" s="19">
        <v>40987</v>
      </c>
      <c r="C841" s="23">
        <v>1.3236000000000001</v>
      </c>
    </row>
    <row r="842" spans="2:3">
      <c r="B842" s="19">
        <v>40988</v>
      </c>
      <c r="C842" s="23">
        <v>1.3217000000000001</v>
      </c>
    </row>
    <row r="843" spans="2:3">
      <c r="B843" s="19">
        <v>40989</v>
      </c>
      <c r="C843" s="23">
        <v>1.3207</v>
      </c>
    </row>
    <row r="844" spans="2:3">
      <c r="B844" s="19">
        <v>40990</v>
      </c>
      <c r="C844" s="23">
        <v>1.3187</v>
      </c>
    </row>
    <row r="845" spans="2:3">
      <c r="B845" s="19">
        <v>40991</v>
      </c>
      <c r="C845" s="23">
        <v>1.3262</v>
      </c>
    </row>
    <row r="846" spans="2:3">
      <c r="B846" s="19">
        <v>40994</v>
      </c>
      <c r="C846" s="23">
        <v>1.3361000000000001</v>
      </c>
    </row>
    <row r="847" spans="2:3">
      <c r="B847" s="19">
        <v>40995</v>
      </c>
      <c r="C847" s="23">
        <v>1.3329</v>
      </c>
    </row>
    <row r="848" spans="2:3">
      <c r="B848" s="19">
        <v>40996</v>
      </c>
      <c r="C848" s="23">
        <v>1.3321000000000001</v>
      </c>
    </row>
    <row r="849" spans="2:3">
      <c r="B849" s="19">
        <v>40997</v>
      </c>
      <c r="C849" s="23">
        <v>1.3292999999999999</v>
      </c>
    </row>
    <row r="850" spans="2:3">
      <c r="B850" s="19">
        <v>40998</v>
      </c>
      <c r="C850" s="23">
        <v>1.3335999999999999</v>
      </c>
    </row>
    <row r="851" spans="2:3">
      <c r="B851" s="19">
        <v>41001</v>
      </c>
      <c r="C851" s="23">
        <v>1.3328</v>
      </c>
    </row>
    <row r="852" spans="2:3">
      <c r="B852" s="19">
        <v>41002</v>
      </c>
      <c r="C852" s="23">
        <v>1.3229</v>
      </c>
    </row>
    <row r="853" spans="2:3">
      <c r="B853" s="19">
        <v>41003</v>
      </c>
      <c r="C853" s="23">
        <v>1.3139000000000001</v>
      </c>
    </row>
    <row r="854" spans="2:3">
      <c r="B854" s="19">
        <v>41004</v>
      </c>
      <c r="C854" s="23">
        <v>1.3064</v>
      </c>
    </row>
    <row r="855" spans="2:3">
      <c r="B855" s="19">
        <v>41005</v>
      </c>
      <c r="C855" s="23">
        <v>1.3088</v>
      </c>
    </row>
    <row r="856" spans="2:3">
      <c r="B856" s="19">
        <v>41008</v>
      </c>
      <c r="C856" s="23">
        <v>1.3117000000000001</v>
      </c>
    </row>
    <row r="857" spans="2:3">
      <c r="B857" s="19">
        <v>41009</v>
      </c>
      <c r="C857" s="23">
        <v>1.3076000000000001</v>
      </c>
    </row>
    <row r="858" spans="2:3">
      <c r="B858" s="19">
        <v>41010</v>
      </c>
      <c r="C858" s="23">
        <v>1.3102</v>
      </c>
    </row>
    <row r="859" spans="2:3">
      <c r="B859" s="19">
        <v>41011</v>
      </c>
      <c r="C859" s="23">
        <v>1.3187</v>
      </c>
    </row>
    <row r="860" spans="2:3">
      <c r="B860" s="19">
        <v>41012</v>
      </c>
      <c r="C860" s="23">
        <v>1.3071999999999999</v>
      </c>
    </row>
    <row r="861" spans="2:3">
      <c r="B861" s="19">
        <v>41015</v>
      </c>
      <c r="C861" s="23">
        <v>1.3138000000000001</v>
      </c>
    </row>
    <row r="862" spans="2:3">
      <c r="B862" s="19">
        <v>41016</v>
      </c>
      <c r="C862" s="23">
        <v>1.3129999999999999</v>
      </c>
    </row>
    <row r="863" spans="2:3">
      <c r="B863" s="19">
        <v>41017</v>
      </c>
      <c r="C863" s="23">
        <v>1.3113999999999999</v>
      </c>
    </row>
    <row r="864" spans="2:3">
      <c r="B864" s="19">
        <v>41018</v>
      </c>
      <c r="C864" s="23">
        <v>1.3133999999999999</v>
      </c>
    </row>
    <row r="865" spans="2:3">
      <c r="B865" s="19">
        <v>41019</v>
      </c>
      <c r="C865" s="23">
        <v>1.3214999999999999</v>
      </c>
    </row>
    <row r="866" spans="2:3">
      <c r="B866" s="19">
        <v>41022</v>
      </c>
      <c r="C866" s="23">
        <v>1.3153999999999999</v>
      </c>
    </row>
    <row r="867" spans="2:3">
      <c r="B867" s="19">
        <v>41023</v>
      </c>
      <c r="C867" s="23">
        <v>1.3182</v>
      </c>
    </row>
    <row r="868" spans="2:3">
      <c r="B868" s="19">
        <v>41024</v>
      </c>
      <c r="C868" s="23">
        <v>1.3213999999999999</v>
      </c>
    </row>
    <row r="869" spans="2:3">
      <c r="B869" s="19">
        <v>41025</v>
      </c>
      <c r="C869" s="23">
        <v>1.3240000000000001</v>
      </c>
    </row>
    <row r="870" spans="2:3">
      <c r="B870" s="19">
        <v>41026</v>
      </c>
      <c r="C870" s="23">
        <v>1.3247</v>
      </c>
    </row>
    <row r="871" spans="2:3">
      <c r="B871" s="19">
        <v>41029</v>
      </c>
      <c r="C871" s="23">
        <v>1.3236000000000001</v>
      </c>
    </row>
    <row r="872" spans="2:3">
      <c r="B872" s="19">
        <v>41030</v>
      </c>
      <c r="C872" s="23">
        <v>1.3234999999999999</v>
      </c>
    </row>
    <row r="873" spans="2:3">
      <c r="B873" s="19">
        <v>41031</v>
      </c>
      <c r="C873" s="23">
        <v>1.3156000000000001</v>
      </c>
    </row>
    <row r="874" spans="2:3">
      <c r="B874" s="19">
        <v>41032</v>
      </c>
      <c r="C874" s="23">
        <v>1.3149999999999999</v>
      </c>
    </row>
    <row r="875" spans="2:3">
      <c r="B875" s="19">
        <v>41033</v>
      </c>
      <c r="C875" s="23">
        <v>1.3089</v>
      </c>
    </row>
    <row r="876" spans="2:3">
      <c r="B876" s="19">
        <v>41036</v>
      </c>
      <c r="C876" s="23">
        <v>1.3058000000000001</v>
      </c>
    </row>
    <row r="877" spans="2:3">
      <c r="B877" s="19">
        <v>41037</v>
      </c>
      <c r="C877" s="23">
        <v>1.3016000000000001</v>
      </c>
    </row>
    <row r="878" spans="2:3">
      <c r="B878" s="19">
        <v>41038</v>
      </c>
      <c r="C878" s="23">
        <v>1.2942</v>
      </c>
    </row>
    <row r="879" spans="2:3">
      <c r="B879" s="19">
        <v>41039</v>
      </c>
      <c r="C879" s="23">
        <v>1.2946</v>
      </c>
    </row>
    <row r="880" spans="2:3">
      <c r="B880" s="19">
        <v>41040</v>
      </c>
      <c r="C880" s="23">
        <v>1.2922</v>
      </c>
    </row>
    <row r="881" spans="2:3">
      <c r="B881" s="19">
        <v>41043</v>
      </c>
      <c r="C881" s="23">
        <v>1.2839</v>
      </c>
    </row>
    <row r="882" spans="2:3">
      <c r="B882" s="19">
        <v>41044</v>
      </c>
      <c r="C882" s="23">
        <v>1.2727999999999999</v>
      </c>
    </row>
    <row r="883" spans="2:3">
      <c r="B883" s="19">
        <v>41045</v>
      </c>
      <c r="C883" s="23">
        <v>1.2723</v>
      </c>
    </row>
    <row r="884" spans="2:3">
      <c r="B884" s="19">
        <v>41046</v>
      </c>
      <c r="C884" s="23">
        <v>1.27</v>
      </c>
    </row>
    <row r="885" spans="2:3">
      <c r="B885" s="19">
        <v>41047</v>
      </c>
      <c r="C885" s="23">
        <v>1.2773000000000001</v>
      </c>
    </row>
    <row r="886" spans="2:3">
      <c r="B886" s="19">
        <v>41050</v>
      </c>
      <c r="C886" s="23">
        <v>1.2816000000000001</v>
      </c>
    </row>
    <row r="887" spans="2:3">
      <c r="B887" s="19">
        <v>41051</v>
      </c>
      <c r="C887" s="23">
        <v>1.2676000000000001</v>
      </c>
    </row>
    <row r="888" spans="2:3">
      <c r="B888" s="19">
        <v>41052</v>
      </c>
      <c r="C888" s="23">
        <v>1.2584</v>
      </c>
    </row>
    <row r="889" spans="2:3">
      <c r="B889" s="19">
        <v>41053</v>
      </c>
      <c r="C889" s="23">
        <v>1.2533000000000001</v>
      </c>
    </row>
    <row r="890" spans="2:3">
      <c r="B890" s="19">
        <v>41054</v>
      </c>
      <c r="C890" s="23">
        <v>1.2518</v>
      </c>
    </row>
    <row r="891" spans="2:3">
      <c r="B891" s="19">
        <v>41057</v>
      </c>
      <c r="C891" s="23">
        <v>1.2543</v>
      </c>
    </row>
    <row r="892" spans="2:3">
      <c r="B892" s="19">
        <v>41058</v>
      </c>
      <c r="C892" s="23">
        <v>1.2493000000000001</v>
      </c>
    </row>
    <row r="893" spans="2:3">
      <c r="B893" s="19">
        <v>41059</v>
      </c>
      <c r="C893" s="23">
        <v>1.2373000000000001</v>
      </c>
    </row>
    <row r="894" spans="2:3">
      <c r="B894" s="19">
        <v>41060</v>
      </c>
      <c r="C894" s="23">
        <v>1.2375</v>
      </c>
    </row>
    <row r="895" spans="2:3">
      <c r="B895" s="19">
        <v>41061</v>
      </c>
      <c r="C895" s="23">
        <v>1.2407999999999999</v>
      </c>
    </row>
    <row r="896" spans="2:3">
      <c r="B896" s="19">
        <v>41064</v>
      </c>
      <c r="C896" s="23">
        <v>1.2496</v>
      </c>
    </row>
    <row r="897" spans="2:3">
      <c r="B897" s="19">
        <v>41065</v>
      </c>
      <c r="C897" s="23">
        <v>1.2445999999999999</v>
      </c>
    </row>
    <row r="898" spans="2:3">
      <c r="B898" s="19">
        <v>41066</v>
      </c>
      <c r="C898" s="23">
        <v>1.2572000000000001</v>
      </c>
    </row>
    <row r="899" spans="2:3">
      <c r="B899" s="19">
        <v>41067</v>
      </c>
      <c r="C899" s="23">
        <v>1.2582</v>
      </c>
    </row>
    <row r="900" spans="2:3">
      <c r="B900" s="19">
        <v>41068</v>
      </c>
      <c r="C900" s="23">
        <v>1.2501</v>
      </c>
    </row>
    <row r="901" spans="2:3">
      <c r="B901" s="19">
        <v>41071</v>
      </c>
      <c r="C901" s="23">
        <v>1.2483</v>
      </c>
    </row>
    <row r="902" spans="2:3">
      <c r="B902" s="19">
        <v>41072</v>
      </c>
      <c r="C902" s="23">
        <v>1.2499</v>
      </c>
    </row>
    <row r="903" spans="2:3">
      <c r="B903" s="19">
        <v>41073</v>
      </c>
      <c r="C903" s="23">
        <v>1.2571000000000001</v>
      </c>
    </row>
    <row r="904" spans="2:3">
      <c r="B904" s="19">
        <v>41074</v>
      </c>
      <c r="C904" s="23">
        <v>1.2614000000000001</v>
      </c>
    </row>
    <row r="905" spans="2:3">
      <c r="B905" s="19">
        <v>41075</v>
      </c>
      <c r="C905" s="23">
        <v>1.2645</v>
      </c>
    </row>
    <row r="906" spans="2:3">
      <c r="B906" s="19">
        <v>41078</v>
      </c>
      <c r="C906" s="23">
        <v>1.2577</v>
      </c>
    </row>
    <row r="907" spans="2:3">
      <c r="B907" s="19">
        <v>41079</v>
      </c>
      <c r="C907" s="23">
        <v>1.2690999999999999</v>
      </c>
    </row>
    <row r="908" spans="2:3">
      <c r="B908" s="19">
        <v>41080</v>
      </c>
      <c r="C908" s="23">
        <v>1.2669999999999999</v>
      </c>
    </row>
    <row r="909" spans="2:3">
      <c r="B909" s="19">
        <v>41081</v>
      </c>
      <c r="C909" s="23">
        <v>1.2544999999999999</v>
      </c>
    </row>
    <row r="910" spans="2:3">
      <c r="B910" s="19">
        <v>41082</v>
      </c>
      <c r="C910" s="23">
        <v>1.2565</v>
      </c>
    </row>
    <row r="911" spans="2:3">
      <c r="B911" s="19">
        <v>41085</v>
      </c>
      <c r="C911" s="23">
        <v>1.25</v>
      </c>
    </row>
    <row r="912" spans="2:3">
      <c r="B912" s="19">
        <v>41086</v>
      </c>
      <c r="C912" s="23">
        <v>1.2499</v>
      </c>
    </row>
    <row r="913" spans="2:3">
      <c r="B913" s="19">
        <v>41087</v>
      </c>
      <c r="C913" s="23">
        <v>1.2468999999999999</v>
      </c>
    </row>
    <row r="914" spans="2:3">
      <c r="B914" s="19">
        <v>41088</v>
      </c>
      <c r="C914" s="23">
        <v>1.2444999999999999</v>
      </c>
    </row>
    <row r="915" spans="2:3">
      <c r="B915" s="19">
        <v>41089</v>
      </c>
      <c r="C915" s="23">
        <v>1.2654000000000001</v>
      </c>
    </row>
    <row r="916" spans="2:3">
      <c r="B916" s="19">
        <v>41092</v>
      </c>
      <c r="C916" s="23">
        <v>1.2583</v>
      </c>
    </row>
    <row r="917" spans="2:3">
      <c r="B917" s="19">
        <v>41093</v>
      </c>
      <c r="C917" s="23">
        <v>1.2606999999999999</v>
      </c>
    </row>
    <row r="918" spans="2:3">
      <c r="B918" s="19">
        <v>41094</v>
      </c>
      <c r="C918" s="23">
        <v>1.2533000000000001</v>
      </c>
    </row>
    <row r="919" spans="2:3">
      <c r="B919" s="19">
        <v>41095</v>
      </c>
      <c r="C919" s="23">
        <v>1.2388999999999999</v>
      </c>
    </row>
    <row r="920" spans="2:3">
      <c r="B920" s="19">
        <v>41096</v>
      </c>
      <c r="C920" s="23">
        <v>1.2275</v>
      </c>
    </row>
    <row r="921" spans="2:3">
      <c r="B921" s="19">
        <v>41099</v>
      </c>
      <c r="C921" s="23">
        <v>1.2310000000000001</v>
      </c>
    </row>
    <row r="922" spans="2:3">
      <c r="B922" s="19">
        <v>41100</v>
      </c>
      <c r="C922" s="23">
        <v>1.2252000000000001</v>
      </c>
    </row>
    <row r="923" spans="2:3">
      <c r="B923" s="19">
        <v>41101</v>
      </c>
      <c r="C923" s="23">
        <v>1.2233000000000001</v>
      </c>
    </row>
    <row r="924" spans="2:3">
      <c r="B924" s="19">
        <v>41102</v>
      </c>
      <c r="C924" s="23">
        <v>1.2210000000000001</v>
      </c>
    </row>
    <row r="925" spans="2:3">
      <c r="B925" s="19">
        <v>41103</v>
      </c>
      <c r="C925" s="23">
        <v>1.224</v>
      </c>
    </row>
    <row r="926" spans="2:3">
      <c r="B926" s="19">
        <v>41106</v>
      </c>
      <c r="C926" s="23">
        <v>1.2279</v>
      </c>
    </row>
    <row r="927" spans="2:3">
      <c r="B927" s="19">
        <v>41107</v>
      </c>
      <c r="C927" s="23">
        <v>1.2281</v>
      </c>
    </row>
    <row r="928" spans="2:3">
      <c r="B928" s="19">
        <v>41108</v>
      </c>
      <c r="C928" s="23">
        <v>1.2276</v>
      </c>
    </row>
    <row r="929" spans="2:3">
      <c r="B929" s="19">
        <v>41109</v>
      </c>
      <c r="C929" s="23">
        <v>1.2271000000000001</v>
      </c>
    </row>
    <row r="930" spans="2:3">
      <c r="B930" s="19">
        <v>41110</v>
      </c>
      <c r="C930" s="23">
        <v>1.2163999999999999</v>
      </c>
    </row>
    <row r="931" spans="2:3">
      <c r="B931" s="19">
        <v>41113</v>
      </c>
      <c r="C931" s="23">
        <v>1.2134</v>
      </c>
    </row>
    <row r="932" spans="2:3">
      <c r="B932" s="19">
        <v>41114</v>
      </c>
      <c r="C932" s="23">
        <v>1.2063999999999999</v>
      </c>
    </row>
    <row r="933" spans="2:3">
      <c r="B933" s="19">
        <v>41115</v>
      </c>
      <c r="C933" s="23">
        <v>1.2152000000000001</v>
      </c>
    </row>
    <row r="934" spans="2:3">
      <c r="B934" s="19">
        <v>41116</v>
      </c>
      <c r="C934" s="23">
        <v>1.2282</v>
      </c>
    </row>
    <row r="935" spans="2:3">
      <c r="B935" s="19">
        <v>41117</v>
      </c>
      <c r="C935" s="23">
        <v>1.2317</v>
      </c>
    </row>
    <row r="936" spans="2:3">
      <c r="B936" s="19">
        <v>41120</v>
      </c>
      <c r="C936" s="23">
        <v>1.2253000000000001</v>
      </c>
    </row>
    <row r="937" spans="2:3">
      <c r="B937" s="19">
        <v>41121</v>
      </c>
      <c r="C937" s="23">
        <v>1.2307999999999999</v>
      </c>
    </row>
    <row r="938" spans="2:3">
      <c r="B938" s="19">
        <v>41122</v>
      </c>
      <c r="C938" s="23">
        <v>1.2239</v>
      </c>
    </row>
    <row r="939" spans="2:3">
      <c r="B939" s="19">
        <v>41123</v>
      </c>
      <c r="C939" s="23">
        <v>1.2176</v>
      </c>
    </row>
    <row r="940" spans="2:3">
      <c r="B940" s="19">
        <v>41124</v>
      </c>
      <c r="C940" s="23">
        <v>1.2379</v>
      </c>
    </row>
    <row r="941" spans="2:3">
      <c r="B941" s="19">
        <v>41127</v>
      </c>
      <c r="C941" s="23">
        <v>1.2412000000000001</v>
      </c>
    </row>
    <row r="942" spans="2:3">
      <c r="B942" s="19">
        <v>41128</v>
      </c>
      <c r="C942" s="23">
        <v>1.2404999999999999</v>
      </c>
    </row>
    <row r="943" spans="2:3">
      <c r="B943" s="19">
        <v>41129</v>
      </c>
      <c r="C943" s="23">
        <v>1.2358</v>
      </c>
    </row>
    <row r="944" spans="2:3">
      <c r="B944" s="19">
        <v>41130</v>
      </c>
      <c r="C944" s="23">
        <v>1.2292000000000001</v>
      </c>
    </row>
    <row r="945" spans="2:3">
      <c r="B945" s="19">
        <v>41131</v>
      </c>
      <c r="C945" s="23">
        <v>1.2293000000000001</v>
      </c>
    </row>
    <row r="946" spans="2:3">
      <c r="B946" s="19">
        <v>41134</v>
      </c>
      <c r="C946" s="23">
        <v>1.2332000000000001</v>
      </c>
    </row>
    <row r="947" spans="2:3">
      <c r="B947" s="19">
        <v>41135</v>
      </c>
      <c r="C947" s="23">
        <v>1.2323999999999999</v>
      </c>
    </row>
    <row r="948" spans="2:3">
      <c r="B948" s="19">
        <v>41136</v>
      </c>
      <c r="C948" s="23">
        <v>1.2286999999999999</v>
      </c>
    </row>
    <row r="949" spans="2:3">
      <c r="B949" s="19">
        <v>41137</v>
      </c>
      <c r="C949" s="23">
        <v>1.2362</v>
      </c>
    </row>
    <row r="950" spans="2:3">
      <c r="B950" s="19">
        <v>41138</v>
      </c>
      <c r="C950" s="23">
        <v>1.2318</v>
      </c>
    </row>
    <row r="951" spans="2:3">
      <c r="B951" s="19">
        <v>41141</v>
      </c>
      <c r="C951" s="23">
        <v>1.2343999999999999</v>
      </c>
    </row>
    <row r="952" spans="2:3">
      <c r="B952" s="19">
        <v>41142</v>
      </c>
      <c r="C952" s="23">
        <v>1.2464999999999999</v>
      </c>
    </row>
    <row r="953" spans="2:3">
      <c r="B953" s="19">
        <v>41143</v>
      </c>
      <c r="C953" s="23">
        <v>1.2518</v>
      </c>
    </row>
    <row r="954" spans="2:3">
      <c r="B954" s="19">
        <v>41144</v>
      </c>
      <c r="C954" s="23">
        <v>1.2561</v>
      </c>
    </row>
    <row r="955" spans="2:3">
      <c r="B955" s="19">
        <v>41145</v>
      </c>
      <c r="C955" s="23">
        <v>1.2516</v>
      </c>
    </row>
    <row r="956" spans="2:3">
      <c r="B956" s="19">
        <v>41148</v>
      </c>
      <c r="C956" s="23">
        <v>1.2496</v>
      </c>
    </row>
    <row r="957" spans="2:3">
      <c r="B957" s="19">
        <v>41149</v>
      </c>
      <c r="C957" s="23">
        <v>1.2563</v>
      </c>
    </row>
    <row r="958" spans="2:3">
      <c r="B958" s="19">
        <v>41150</v>
      </c>
      <c r="C958" s="23">
        <v>1.2527999999999999</v>
      </c>
    </row>
    <row r="959" spans="2:3">
      <c r="B959" s="19">
        <v>41151</v>
      </c>
      <c r="C959" s="23">
        <v>1.2515000000000001</v>
      </c>
    </row>
    <row r="960" spans="2:3">
      <c r="B960" s="19">
        <v>41152</v>
      </c>
      <c r="C960" s="23">
        <v>1.2578</v>
      </c>
    </row>
    <row r="961" spans="2:3">
      <c r="B961" s="19">
        <v>41155</v>
      </c>
      <c r="C961" s="23">
        <v>1.2593000000000001</v>
      </c>
    </row>
    <row r="962" spans="2:3">
      <c r="B962" s="19">
        <v>41156</v>
      </c>
      <c r="C962" s="23">
        <v>1.2569999999999999</v>
      </c>
    </row>
    <row r="963" spans="2:3">
      <c r="B963" s="19">
        <v>41157</v>
      </c>
      <c r="C963" s="23">
        <v>1.2598</v>
      </c>
    </row>
    <row r="964" spans="2:3">
      <c r="B964" s="19">
        <v>41158</v>
      </c>
      <c r="C964" s="23">
        <v>1.2639</v>
      </c>
    </row>
    <row r="965" spans="2:3">
      <c r="B965" s="19">
        <v>41159</v>
      </c>
      <c r="C965" s="23">
        <v>1.2798</v>
      </c>
    </row>
    <row r="966" spans="2:3">
      <c r="B966" s="19">
        <v>41162</v>
      </c>
      <c r="C966" s="23">
        <v>1.2761</v>
      </c>
    </row>
    <row r="967" spans="2:3">
      <c r="B967" s="19">
        <v>41163</v>
      </c>
      <c r="C967" s="23">
        <v>1.2855000000000001</v>
      </c>
    </row>
    <row r="968" spans="2:3">
      <c r="B968" s="19">
        <v>41164</v>
      </c>
      <c r="C968" s="23">
        <v>1.2895000000000001</v>
      </c>
    </row>
    <row r="969" spans="2:3">
      <c r="B969" s="19">
        <v>41165</v>
      </c>
      <c r="C969" s="23">
        <v>1.2988</v>
      </c>
    </row>
    <row r="970" spans="2:3">
      <c r="B970" s="19">
        <v>41166</v>
      </c>
      <c r="C970" s="23">
        <v>1.3122</v>
      </c>
    </row>
    <row r="971" spans="2:3">
      <c r="B971" s="19">
        <v>41169</v>
      </c>
      <c r="C971" s="23">
        <v>1.3101</v>
      </c>
    </row>
    <row r="972" spans="2:3">
      <c r="B972" s="19">
        <v>41170</v>
      </c>
      <c r="C972" s="23">
        <v>1.3035000000000001</v>
      </c>
    </row>
    <row r="973" spans="2:3">
      <c r="B973" s="19">
        <v>41171</v>
      </c>
      <c r="C973" s="23">
        <v>1.3056000000000001</v>
      </c>
    </row>
    <row r="974" spans="2:3">
      <c r="B974" s="19">
        <v>41172</v>
      </c>
      <c r="C974" s="23">
        <v>1.2968999999999999</v>
      </c>
    </row>
    <row r="975" spans="2:3">
      <c r="B975" s="19">
        <v>41173</v>
      </c>
      <c r="C975" s="23">
        <v>1.2988999999999999</v>
      </c>
    </row>
    <row r="976" spans="2:3">
      <c r="B976" s="19">
        <v>41176</v>
      </c>
      <c r="C976" s="23">
        <v>1.2927</v>
      </c>
    </row>
    <row r="977" spans="2:3">
      <c r="B977" s="19">
        <v>41177</v>
      </c>
      <c r="C977" s="23">
        <v>1.2906</v>
      </c>
    </row>
    <row r="978" spans="2:3">
      <c r="B978" s="19">
        <v>41178</v>
      </c>
      <c r="C978" s="23">
        <v>1.2857000000000001</v>
      </c>
    </row>
    <row r="979" spans="2:3">
      <c r="B979" s="19">
        <v>41179</v>
      </c>
      <c r="C979" s="23">
        <v>1.2914000000000001</v>
      </c>
    </row>
    <row r="980" spans="2:3">
      <c r="B980" s="19">
        <v>41180</v>
      </c>
      <c r="C980" s="23">
        <v>1.2844</v>
      </c>
    </row>
    <row r="981" spans="2:3">
      <c r="B981" s="19">
        <v>41183</v>
      </c>
      <c r="C981" s="23">
        <v>1.288</v>
      </c>
    </row>
    <row r="982" spans="2:3">
      <c r="B982" s="19">
        <v>41184</v>
      </c>
      <c r="C982" s="23">
        <v>1.2919</v>
      </c>
    </row>
    <row r="983" spans="2:3">
      <c r="B983" s="19">
        <v>41185</v>
      </c>
      <c r="C983" s="23">
        <v>1.29</v>
      </c>
    </row>
    <row r="984" spans="2:3">
      <c r="B984" s="19">
        <v>41186</v>
      </c>
      <c r="C984" s="23">
        <v>1.3013999999999999</v>
      </c>
    </row>
    <row r="985" spans="2:3">
      <c r="B985" s="19">
        <v>41187</v>
      </c>
      <c r="C985" s="23">
        <v>1.3017000000000001</v>
      </c>
    </row>
    <row r="986" spans="2:3">
      <c r="B986" s="19">
        <v>41190</v>
      </c>
      <c r="C986" s="23">
        <v>1.2971999999999999</v>
      </c>
    </row>
    <row r="987" spans="2:3">
      <c r="B987" s="19">
        <v>41191</v>
      </c>
      <c r="C987" s="23">
        <v>1.2873000000000001</v>
      </c>
    </row>
    <row r="988" spans="2:3">
      <c r="B988" s="19">
        <v>41192</v>
      </c>
      <c r="C988" s="23">
        <v>1.2894000000000001</v>
      </c>
    </row>
    <row r="989" spans="2:3">
      <c r="B989" s="19">
        <v>41193</v>
      </c>
      <c r="C989" s="23">
        <v>1.2929999999999999</v>
      </c>
    </row>
    <row r="990" spans="2:3">
      <c r="B990" s="19">
        <v>41194</v>
      </c>
      <c r="C990" s="23">
        <v>1.2956000000000001</v>
      </c>
    </row>
    <row r="991" spans="2:3">
      <c r="B991" s="19">
        <v>41197</v>
      </c>
      <c r="C991" s="23">
        <v>1.2950999999999999</v>
      </c>
    </row>
    <row r="992" spans="2:3">
      <c r="B992" s="19">
        <v>41198</v>
      </c>
      <c r="C992" s="23">
        <v>1.3045</v>
      </c>
    </row>
    <row r="993" spans="2:3">
      <c r="B993" s="19">
        <v>41199</v>
      </c>
      <c r="C993" s="23">
        <v>1.3123</v>
      </c>
    </row>
    <row r="994" spans="2:3">
      <c r="B994" s="19">
        <v>41200</v>
      </c>
      <c r="C994" s="23">
        <v>1.3068</v>
      </c>
    </row>
    <row r="995" spans="2:3">
      <c r="B995" s="19">
        <v>41201</v>
      </c>
      <c r="C995" s="23">
        <v>1.3021</v>
      </c>
    </row>
    <row r="996" spans="2:3">
      <c r="B996" s="19">
        <v>41204</v>
      </c>
      <c r="C996" s="23">
        <v>1.3048999999999999</v>
      </c>
    </row>
    <row r="997" spans="2:3">
      <c r="B997" s="19">
        <v>41205</v>
      </c>
      <c r="C997" s="23">
        <v>1.2977000000000001</v>
      </c>
    </row>
    <row r="998" spans="2:3">
      <c r="B998" s="19">
        <v>41206</v>
      </c>
      <c r="C998" s="23">
        <v>1.2964</v>
      </c>
    </row>
    <row r="999" spans="2:3">
      <c r="B999" s="19">
        <v>41207</v>
      </c>
      <c r="C999" s="23">
        <v>1.2945</v>
      </c>
    </row>
    <row r="1000" spans="2:3">
      <c r="B1000" s="19">
        <v>41208</v>
      </c>
      <c r="C1000" s="23">
        <v>1.2934000000000001</v>
      </c>
    </row>
    <row r="1001" spans="2:3">
      <c r="B1001" s="19">
        <v>41211</v>
      </c>
      <c r="C1001" s="23">
        <v>1.2898000000000001</v>
      </c>
    </row>
    <row r="1002" spans="2:3">
      <c r="B1002" s="19">
        <v>41212</v>
      </c>
      <c r="C1002" s="23">
        <v>1.2962</v>
      </c>
    </row>
    <row r="1003" spans="2:3">
      <c r="B1003" s="19">
        <v>41213</v>
      </c>
      <c r="C1003" s="23">
        <v>1.292</v>
      </c>
    </row>
    <row r="1004" spans="2:3">
      <c r="B1004" s="19">
        <v>41214</v>
      </c>
      <c r="C1004" s="23">
        <v>1.2936000000000001</v>
      </c>
    </row>
    <row r="1005" spans="2:3">
      <c r="B1005" s="19">
        <v>41215</v>
      </c>
      <c r="C1005" s="23">
        <v>1.2831999999999999</v>
      </c>
    </row>
    <row r="1006" spans="2:3">
      <c r="B1006" s="19">
        <v>41218</v>
      </c>
      <c r="C1006" s="23">
        <v>1.2794000000000001</v>
      </c>
    </row>
    <row r="1007" spans="2:3">
      <c r="B1007" s="19">
        <v>41219</v>
      </c>
      <c r="C1007" s="23">
        <v>1.2809999999999999</v>
      </c>
    </row>
    <row r="1008" spans="2:3">
      <c r="B1008" s="19">
        <v>41220</v>
      </c>
      <c r="C1008" s="23">
        <v>1.2765</v>
      </c>
    </row>
    <row r="1009" spans="2:3">
      <c r="B1009" s="19">
        <v>41221</v>
      </c>
      <c r="C1009" s="23">
        <v>1.2745</v>
      </c>
    </row>
    <row r="1010" spans="2:3">
      <c r="B1010" s="19">
        <v>41222</v>
      </c>
      <c r="C1010" s="23">
        <v>1.2710999999999999</v>
      </c>
    </row>
    <row r="1011" spans="2:3">
      <c r="B1011" s="19">
        <v>41225</v>
      </c>
      <c r="C1011" s="23">
        <v>1.2709999999999999</v>
      </c>
    </row>
    <row r="1012" spans="2:3">
      <c r="B1012" s="19">
        <v>41226</v>
      </c>
      <c r="C1012" s="23">
        <v>1.2705</v>
      </c>
    </row>
    <row r="1013" spans="2:3">
      <c r="B1013" s="19">
        <v>41227</v>
      </c>
      <c r="C1013" s="23">
        <v>1.2732000000000001</v>
      </c>
    </row>
    <row r="1014" spans="2:3">
      <c r="B1014" s="19">
        <v>41228</v>
      </c>
      <c r="C1014" s="23">
        <v>1.2763</v>
      </c>
    </row>
    <row r="1015" spans="2:3">
      <c r="B1015" s="19">
        <v>41229</v>
      </c>
      <c r="C1015" s="23">
        <v>1.2734000000000001</v>
      </c>
    </row>
    <row r="1016" spans="2:3">
      <c r="B1016" s="19">
        <v>41232</v>
      </c>
      <c r="C1016" s="23">
        <v>1.2804</v>
      </c>
    </row>
    <row r="1017" spans="2:3">
      <c r="B1017" s="19">
        <v>41233</v>
      </c>
      <c r="C1017" s="23">
        <v>1.2815000000000001</v>
      </c>
    </row>
    <row r="1018" spans="2:3">
      <c r="B1018" s="19">
        <v>41234</v>
      </c>
      <c r="C1018" s="23">
        <v>1.2825</v>
      </c>
    </row>
    <row r="1019" spans="2:3">
      <c r="B1019" s="19">
        <v>41235</v>
      </c>
      <c r="C1019" s="23">
        <v>1.2870999999999999</v>
      </c>
    </row>
    <row r="1020" spans="2:3">
      <c r="B1020" s="19">
        <v>41236</v>
      </c>
      <c r="C1020" s="23">
        <v>1.2982</v>
      </c>
    </row>
    <row r="1021" spans="2:3">
      <c r="B1021" s="19">
        <v>41239</v>
      </c>
      <c r="C1021" s="23">
        <v>1.2969999999999999</v>
      </c>
    </row>
    <row r="1022" spans="2:3">
      <c r="B1022" s="19">
        <v>41240</v>
      </c>
      <c r="C1022" s="23">
        <v>1.2931999999999999</v>
      </c>
    </row>
    <row r="1023" spans="2:3">
      <c r="B1023" s="19">
        <v>41241</v>
      </c>
      <c r="C1023" s="23">
        <v>1.2934000000000001</v>
      </c>
    </row>
    <row r="1024" spans="2:3">
      <c r="B1024" s="19">
        <v>41242</v>
      </c>
      <c r="C1024" s="23">
        <v>1.2972999999999999</v>
      </c>
    </row>
    <row r="1025" spans="2:3">
      <c r="B1025" s="19">
        <v>41243</v>
      </c>
      <c r="C1025" s="23">
        <v>1.3006</v>
      </c>
    </row>
    <row r="1026" spans="2:3">
      <c r="B1026" s="19">
        <v>41246</v>
      </c>
      <c r="C1026" s="23">
        <v>1.3050999999999999</v>
      </c>
    </row>
    <row r="1027" spans="2:3">
      <c r="B1027" s="19">
        <v>41247</v>
      </c>
      <c r="C1027" s="23">
        <v>1.3098000000000001</v>
      </c>
    </row>
    <row r="1028" spans="2:3">
      <c r="B1028" s="19">
        <v>41248</v>
      </c>
      <c r="C1028" s="23">
        <v>1.3079000000000001</v>
      </c>
    </row>
    <row r="1029" spans="2:3">
      <c r="B1029" s="19">
        <v>41249</v>
      </c>
      <c r="C1029" s="23">
        <v>1.2965</v>
      </c>
    </row>
    <row r="1030" spans="2:3">
      <c r="B1030" s="19">
        <v>41250</v>
      </c>
      <c r="C1030" s="23">
        <v>1.2927</v>
      </c>
    </row>
    <row r="1031" spans="2:3">
      <c r="B1031" s="19">
        <v>41253</v>
      </c>
      <c r="C1031" s="23">
        <v>1.2935000000000001</v>
      </c>
    </row>
    <row r="1032" spans="2:3">
      <c r="B1032" s="19">
        <v>41254</v>
      </c>
      <c r="C1032" s="23">
        <v>1.3002</v>
      </c>
    </row>
    <row r="1033" spans="2:3">
      <c r="B1033" s="19">
        <v>41255</v>
      </c>
      <c r="C1033" s="23">
        <v>1.3064</v>
      </c>
    </row>
    <row r="1034" spans="2:3">
      <c r="B1034" s="19">
        <v>41256</v>
      </c>
      <c r="C1034" s="23">
        <v>1.3072999999999999</v>
      </c>
    </row>
    <row r="1035" spans="2:3">
      <c r="B1035" s="19">
        <v>41257</v>
      </c>
      <c r="C1035" s="23">
        <v>1.3153999999999999</v>
      </c>
    </row>
    <row r="1036" spans="2:3">
      <c r="B1036" s="19">
        <v>41260</v>
      </c>
      <c r="C1036" s="23">
        <v>1.3160000000000001</v>
      </c>
    </row>
    <row r="1037" spans="2:3">
      <c r="B1037" s="19">
        <v>41261</v>
      </c>
      <c r="C1037" s="23">
        <v>1.3224</v>
      </c>
    </row>
    <row r="1038" spans="2:3">
      <c r="B1038" s="19">
        <v>41262</v>
      </c>
      <c r="C1038" s="23">
        <v>1.3247</v>
      </c>
    </row>
    <row r="1039" spans="2:3">
      <c r="B1039" s="19">
        <v>41263</v>
      </c>
      <c r="C1039" s="23">
        <v>1.3243</v>
      </c>
    </row>
    <row r="1040" spans="2:3">
      <c r="B1040" s="19">
        <v>41264</v>
      </c>
      <c r="C1040" s="23">
        <v>1.3178000000000001</v>
      </c>
    </row>
    <row r="1041" spans="2:3">
      <c r="B1041" s="19">
        <v>41267</v>
      </c>
      <c r="C1041" s="23">
        <v>1.3172999999999999</v>
      </c>
    </row>
    <row r="1042" spans="2:3">
      <c r="B1042" s="19">
        <v>41268</v>
      </c>
      <c r="C1042" s="23">
        <v>1.3190999999999999</v>
      </c>
    </row>
    <row r="1043" spans="2:3">
      <c r="B1043" s="19">
        <v>41269</v>
      </c>
      <c r="C1043" s="23">
        <v>1.3218000000000001</v>
      </c>
    </row>
    <row r="1044" spans="2:3">
      <c r="B1044" s="19">
        <v>41270</v>
      </c>
      <c r="C1044" s="23">
        <v>1.3242</v>
      </c>
    </row>
    <row r="1045" spans="2:3">
      <c r="B1045" s="19">
        <v>41271</v>
      </c>
      <c r="C1045" s="23">
        <v>1.3219000000000001</v>
      </c>
    </row>
    <row r="1046" spans="2:3">
      <c r="B1046" s="19">
        <v>41274</v>
      </c>
      <c r="C1046" s="23">
        <v>1.3188</v>
      </c>
    </row>
    <row r="1047" spans="2:3">
      <c r="B1047" s="19">
        <v>41275</v>
      </c>
      <c r="C1047" s="23">
        <v>1.3219000000000001</v>
      </c>
    </row>
    <row r="1048" spans="2:3">
      <c r="B1048" s="19">
        <v>41276</v>
      </c>
      <c r="C1048" s="23">
        <v>1.325</v>
      </c>
    </row>
    <row r="1049" spans="2:3">
      <c r="B1049" s="19">
        <v>41277</v>
      </c>
      <c r="C1049" s="23">
        <v>1.3281000000000001</v>
      </c>
    </row>
    <row r="1050" spans="2:3">
      <c r="B1050" s="19">
        <v>41278</v>
      </c>
      <c r="C1050" s="23">
        <v>1.3311999999999999</v>
      </c>
    </row>
    <row r="1051" spans="2:3">
      <c r="B1051" s="19">
        <v>41279</v>
      </c>
      <c r="C1051" s="23">
        <v>1.3343</v>
      </c>
    </row>
    <row r="1052" spans="2:3">
      <c r="B1052" s="19">
        <v>41280</v>
      </c>
      <c r="C1052" s="23">
        <v>1.3373999999999999</v>
      </c>
    </row>
    <row r="1053" spans="2:3">
      <c r="B1053" s="19">
        <v>41281</v>
      </c>
      <c r="C1053" s="23">
        <v>1.3405</v>
      </c>
    </row>
    <row r="1054" spans="2:3">
      <c r="B1054" s="19">
        <v>41282</v>
      </c>
      <c r="C1054" s="23">
        <v>1.3435999999999999</v>
      </c>
    </row>
    <row r="1055" spans="2:3">
      <c r="B1055" s="19">
        <v>41283</v>
      </c>
      <c r="C1055" s="23">
        <v>1.3467</v>
      </c>
    </row>
    <row r="1056" spans="2:3">
      <c r="B1056" s="19">
        <v>41284</v>
      </c>
      <c r="C1056" s="23">
        <v>1.3498000000000001</v>
      </c>
    </row>
    <row r="1057" spans="2:3">
      <c r="B1057" s="19">
        <v>41285</v>
      </c>
      <c r="C1057" s="23">
        <v>1.3529</v>
      </c>
    </row>
    <row r="1058" spans="2:3">
      <c r="B1058" s="19">
        <v>41286</v>
      </c>
      <c r="C1058" s="23">
        <v>1.3560000000000001</v>
      </c>
    </row>
    <row r="1059" spans="2:3">
      <c r="B1059" s="19">
        <v>41287</v>
      </c>
      <c r="C1059" s="23">
        <v>1.3591</v>
      </c>
    </row>
    <row r="1060" spans="2:3">
      <c r="B1060" s="19">
        <v>41288</v>
      </c>
      <c r="C1060" s="23">
        <v>1.3622000000000001</v>
      </c>
    </row>
    <row r="1061" spans="2:3">
      <c r="B1061" s="19">
        <v>41289</v>
      </c>
      <c r="C1061" s="23">
        <v>1.3653</v>
      </c>
    </row>
    <row r="1062" spans="2:3">
      <c r="B1062" s="19">
        <v>41290</v>
      </c>
      <c r="C1062" s="23">
        <v>1.3684000000000001</v>
      </c>
    </row>
    <row r="1063" spans="2:3">
      <c r="B1063" s="19">
        <v>41291</v>
      </c>
      <c r="C1063" s="23">
        <v>1.3714999999999999</v>
      </c>
    </row>
    <row r="1064" spans="2:3">
      <c r="B1064" s="19">
        <v>41292</v>
      </c>
      <c r="C1064" s="23">
        <v>1.3746</v>
      </c>
    </row>
    <row r="1065" spans="2:3">
      <c r="B1065" s="19">
        <v>41293</v>
      </c>
      <c r="C1065" s="23">
        <v>1.3776999999999999</v>
      </c>
    </row>
    <row r="1066" spans="2:3">
      <c r="B1066" s="19">
        <v>41294</v>
      </c>
      <c r="C1066" s="23">
        <v>1.3808</v>
      </c>
    </row>
    <row r="1067" spans="2:3">
      <c r="B1067" s="19">
        <f t="shared" ref="B1067:B1130" si="0">WORKDAY(B1066,1)</f>
        <v>41295</v>
      </c>
      <c r="C1067" s="23">
        <v>1.38678088585302</v>
      </c>
    </row>
    <row r="1068" spans="2:3">
      <c r="B1068" s="19">
        <f t="shared" si="0"/>
        <v>41296</v>
      </c>
      <c r="C1068" s="23">
        <v>1.3918080163077353</v>
      </c>
    </row>
    <row r="1069" spans="2:3">
      <c r="B1069" s="19">
        <f t="shared" si="0"/>
        <v>41297</v>
      </c>
      <c r="C1069" s="23">
        <v>1.3947049420428346</v>
      </c>
    </row>
    <row r="1070" spans="2:3">
      <c r="B1070" s="19">
        <f t="shared" si="0"/>
        <v>41298</v>
      </c>
      <c r="C1070" s="23">
        <v>1.4024718909524458</v>
      </c>
    </row>
    <row r="1071" spans="2:3">
      <c r="B1071" s="19">
        <f t="shared" si="0"/>
        <v>41299</v>
      </c>
      <c r="C1071" s="23">
        <v>1.4073636031981227</v>
      </c>
    </row>
    <row r="1072" spans="2:3">
      <c r="B1072" s="19">
        <f t="shared" si="0"/>
        <v>41302</v>
      </c>
      <c r="C1072" s="23">
        <v>1.4158269747979317</v>
      </c>
    </row>
    <row r="1073" spans="2:3">
      <c r="B1073" s="19">
        <f t="shared" si="0"/>
        <v>41303</v>
      </c>
      <c r="C1073" s="23">
        <v>1.4205765004152107</v>
      </c>
    </row>
    <row r="1074" spans="2:3">
      <c r="B1074" s="19">
        <f t="shared" si="0"/>
        <v>41304</v>
      </c>
      <c r="C1074" s="23">
        <v>1.4285488239216841</v>
      </c>
    </row>
    <row r="1075" spans="2:3">
      <c r="B1075" s="19">
        <f t="shared" si="0"/>
        <v>41305</v>
      </c>
      <c r="C1075" s="23">
        <v>1.4307187186721513</v>
      </c>
    </row>
    <row r="1076" spans="2:3">
      <c r="B1076" s="19">
        <f t="shared" si="0"/>
        <v>41306</v>
      </c>
      <c r="C1076" s="23">
        <v>1.4375698236414145</v>
      </c>
    </row>
    <row r="1077" spans="2:3">
      <c r="B1077" s="19">
        <f t="shared" si="0"/>
        <v>41309</v>
      </c>
      <c r="C1077" s="23">
        <v>1.4474171594224392</v>
      </c>
    </row>
    <row r="1078" spans="2:3">
      <c r="B1078" s="19">
        <f t="shared" si="0"/>
        <v>41310</v>
      </c>
      <c r="C1078" s="23">
        <v>1.4572966875325857</v>
      </c>
    </row>
    <row r="1079" spans="2:3">
      <c r="B1079" s="19">
        <f t="shared" si="0"/>
        <v>41311</v>
      </c>
      <c r="C1079" s="23">
        <v>1.36</v>
      </c>
    </row>
    <row r="1080" spans="2:3">
      <c r="B1080" s="19">
        <f t="shared" si="0"/>
        <v>41312</v>
      </c>
      <c r="C1080" s="23">
        <v>1.3633327282403702</v>
      </c>
    </row>
    <row r="1081" spans="2:3">
      <c r="B1081" s="19">
        <f t="shared" si="0"/>
        <v>41313</v>
      </c>
      <c r="C1081" s="23">
        <v>1.3708173504594019</v>
      </c>
    </row>
    <row r="1082" spans="2:3">
      <c r="B1082" s="19">
        <f t="shared" si="0"/>
        <v>41316</v>
      </c>
      <c r="C1082" s="23">
        <v>1.3709033139345048</v>
      </c>
    </row>
    <row r="1083" spans="2:3">
      <c r="B1083" s="19">
        <f t="shared" si="0"/>
        <v>41317</v>
      </c>
      <c r="C1083" s="23">
        <v>1.3781649711353043</v>
      </c>
    </row>
    <row r="1084" spans="2:3">
      <c r="B1084" s="19">
        <f t="shared" si="0"/>
        <v>41318</v>
      </c>
      <c r="C1084" s="23">
        <v>1.3853697674747723</v>
      </c>
    </row>
    <row r="1085" spans="2:3">
      <c r="B1085" s="19">
        <f t="shared" si="0"/>
        <v>41319</v>
      </c>
      <c r="C1085" s="23">
        <v>1.3950156450066253</v>
      </c>
    </row>
    <row r="1086" spans="2:3">
      <c r="B1086" s="19">
        <f t="shared" si="0"/>
        <v>41320</v>
      </c>
      <c r="C1086" s="23">
        <v>1.4019003789126467</v>
      </c>
    </row>
    <row r="1087" spans="2:3">
      <c r="B1087" s="19">
        <f t="shared" si="0"/>
        <v>41323</v>
      </c>
      <c r="C1087" s="23">
        <v>1.4089384168405745</v>
      </c>
    </row>
    <row r="1088" spans="2:3">
      <c r="B1088" s="19">
        <f t="shared" si="0"/>
        <v>41324</v>
      </c>
      <c r="C1088" s="23">
        <v>1.4089464347393299</v>
      </c>
    </row>
    <row r="1089" spans="2:3">
      <c r="B1089" s="19">
        <f t="shared" si="0"/>
        <v>41325</v>
      </c>
      <c r="C1089" s="23">
        <v>1.39</v>
      </c>
    </row>
    <row r="1090" spans="2:3">
      <c r="B1090" s="19">
        <f t="shared" si="0"/>
        <v>41326</v>
      </c>
      <c r="C1090" s="23">
        <v>1.3970512387654834</v>
      </c>
    </row>
    <row r="1091" spans="2:3">
      <c r="B1091" s="19">
        <f t="shared" si="0"/>
        <v>41327</v>
      </c>
      <c r="C1091" s="23">
        <v>1.4067894933498994</v>
      </c>
    </row>
    <row r="1092" spans="2:3">
      <c r="B1092" s="19">
        <f t="shared" si="0"/>
        <v>41330</v>
      </c>
      <c r="C1092" s="23">
        <v>1.4127079327465959</v>
      </c>
    </row>
    <row r="1093" spans="2:3">
      <c r="B1093" s="19">
        <f t="shared" si="0"/>
        <v>41331</v>
      </c>
      <c r="C1093" s="23">
        <v>1.4150601453529799</v>
      </c>
    </row>
    <row r="1094" spans="2:3">
      <c r="B1094" s="19">
        <f t="shared" si="0"/>
        <v>41332</v>
      </c>
      <c r="C1094" s="23">
        <v>1.4221553982114379</v>
      </c>
    </row>
    <row r="1095" spans="2:3">
      <c r="B1095" s="19">
        <f t="shared" si="0"/>
        <v>41333</v>
      </c>
      <c r="C1095" s="23">
        <v>1.4259700378128162</v>
      </c>
    </row>
    <row r="1096" spans="2:3">
      <c r="B1096" s="19">
        <f t="shared" si="0"/>
        <v>41334</v>
      </c>
      <c r="C1096" s="23">
        <v>1.4334647649674679</v>
      </c>
    </row>
    <row r="1097" spans="2:3">
      <c r="B1097" s="19">
        <f t="shared" si="0"/>
        <v>41337</v>
      </c>
      <c r="C1097" s="23">
        <v>1.4404907062778369</v>
      </c>
    </row>
    <row r="1098" spans="2:3">
      <c r="B1098" s="19">
        <f t="shared" si="0"/>
        <v>41338</v>
      </c>
      <c r="C1098" s="23">
        <v>1.4430205474467097</v>
      </c>
    </row>
    <row r="1099" spans="2:3">
      <c r="B1099" s="19">
        <f t="shared" si="0"/>
        <v>41339</v>
      </c>
      <c r="C1099" s="23">
        <v>1.4483514877895147</v>
      </c>
    </row>
    <row r="1100" spans="2:3">
      <c r="B1100" s="19">
        <f t="shared" si="0"/>
        <v>41340</v>
      </c>
      <c r="C1100" s="23">
        <v>1.4518905967631039</v>
      </c>
    </row>
    <row r="1101" spans="2:3">
      <c r="B1101" s="19">
        <f t="shared" si="0"/>
        <v>41341</v>
      </c>
      <c r="C1101" s="23">
        <v>1.4608579001183606</v>
      </c>
    </row>
    <row r="1102" spans="2:3">
      <c r="B1102" s="19">
        <f t="shared" si="0"/>
        <v>41344</v>
      </c>
      <c r="C1102" s="23">
        <v>1.469822677641816</v>
      </c>
    </row>
    <row r="1103" spans="2:3">
      <c r="B1103" s="19">
        <f t="shared" si="0"/>
        <v>41345</v>
      </c>
      <c r="C1103" s="23">
        <v>1.4739849173439197</v>
      </c>
    </row>
    <row r="1104" spans="2:3">
      <c r="B1104" s="19">
        <f t="shared" si="0"/>
        <v>41346</v>
      </c>
      <c r="C1104" s="23">
        <v>1.4768201049794645</v>
      </c>
    </row>
    <row r="1105" spans="2:3">
      <c r="B1105" s="19">
        <f t="shared" si="0"/>
        <v>41347</v>
      </c>
      <c r="C1105" s="23">
        <v>1.4819222859114041</v>
      </c>
    </row>
    <row r="1106" spans="2:3">
      <c r="B1106" s="19">
        <f t="shared" si="0"/>
        <v>41348</v>
      </c>
      <c r="C1106" s="23">
        <v>1.4862593748437183</v>
      </c>
    </row>
    <row r="1107" spans="2:3">
      <c r="B1107" s="19">
        <f t="shared" si="0"/>
        <v>41351</v>
      </c>
      <c r="C1107" s="23">
        <v>1.4935024859012949</v>
      </c>
    </row>
    <row r="1108" spans="2:3">
      <c r="B1108" s="19">
        <f t="shared" si="0"/>
        <v>41352</v>
      </c>
      <c r="C1108" s="23">
        <v>1.4998409424102757</v>
      </c>
    </row>
    <row r="1109" spans="2:3">
      <c r="B1109" s="19">
        <f t="shared" si="0"/>
        <v>41353</v>
      </c>
      <c r="C1109" s="23">
        <v>1.5083896575805107</v>
      </c>
    </row>
    <row r="1110" spans="2:3">
      <c r="B1110" s="19">
        <f t="shared" si="0"/>
        <v>41354</v>
      </c>
      <c r="C1110" s="23">
        <v>1.5173009114253129</v>
      </c>
    </row>
    <row r="1111" spans="2:3">
      <c r="B1111" s="19">
        <f t="shared" si="0"/>
        <v>41355</v>
      </c>
      <c r="C1111" s="23">
        <v>1.5245731158379001</v>
      </c>
    </row>
    <row r="1112" spans="2:3">
      <c r="B1112" s="19">
        <f t="shared" si="0"/>
        <v>41358</v>
      </c>
      <c r="C1112" s="23">
        <v>1.4443999999999999</v>
      </c>
    </row>
    <row r="1113" spans="2:3">
      <c r="B1113" s="19">
        <f t="shared" si="0"/>
        <v>41359</v>
      </c>
      <c r="C1113" s="23">
        <v>1.4457087511686286</v>
      </c>
    </row>
    <row r="1114" spans="2:3">
      <c r="B1114" s="19">
        <f t="shared" si="0"/>
        <v>41360</v>
      </c>
      <c r="C1114" s="23">
        <v>1.4504413081422662</v>
      </c>
    </row>
    <row r="1115" spans="2:3">
      <c r="B1115" s="19">
        <f t="shared" si="0"/>
        <v>41361</v>
      </c>
      <c r="C1115" s="23">
        <v>1.4594541108800043</v>
      </c>
    </row>
    <row r="1116" spans="2:3">
      <c r="B1116" s="19">
        <f t="shared" si="0"/>
        <v>41362</v>
      </c>
      <c r="C1116" s="23">
        <v>1.4595784567669301</v>
      </c>
    </row>
    <row r="1117" spans="2:3">
      <c r="B1117" s="19">
        <f t="shared" si="0"/>
        <v>41365</v>
      </c>
      <c r="C1117" s="23">
        <v>1.4598673337848895</v>
      </c>
    </row>
    <row r="1118" spans="2:3">
      <c r="B1118" s="19">
        <f t="shared" si="0"/>
        <v>41366</v>
      </c>
      <c r="C1118" s="23">
        <v>1.4663112083719934</v>
      </c>
    </row>
    <row r="1119" spans="2:3">
      <c r="B1119" s="19">
        <f t="shared" si="0"/>
        <v>41367</v>
      </c>
      <c r="C1119" s="23">
        <v>1.4753431487860089</v>
      </c>
    </row>
    <row r="1120" spans="2:3">
      <c r="B1120" s="19">
        <f t="shared" si="0"/>
        <v>41368</v>
      </c>
      <c r="C1120" s="23">
        <v>1.4820700919479135</v>
      </c>
    </row>
    <row r="1121" spans="2:3">
      <c r="B1121" s="19">
        <f t="shared" si="0"/>
        <v>41369</v>
      </c>
      <c r="C1121" s="23">
        <v>1.4847821878365288</v>
      </c>
    </row>
    <row r="1122" spans="2:3">
      <c r="B1122" s="19">
        <f t="shared" si="0"/>
        <v>41372</v>
      </c>
      <c r="C1122" s="23">
        <v>1.4904947463558238</v>
      </c>
    </row>
    <row r="1123" spans="2:3">
      <c r="B1123" s="19">
        <f t="shared" si="0"/>
        <v>41373</v>
      </c>
      <c r="C1123" s="23">
        <v>1.492932705482517</v>
      </c>
    </row>
    <row r="1124" spans="2:3">
      <c r="B1124" s="19">
        <f t="shared" si="0"/>
        <v>41374</v>
      </c>
      <c r="C1124" s="23">
        <v>1.4811099999999999</v>
      </c>
    </row>
    <row r="1125" spans="2:3">
      <c r="B1125" s="19">
        <f t="shared" si="0"/>
        <v>41375</v>
      </c>
      <c r="C1125" s="23">
        <v>1.489295078185352</v>
      </c>
    </row>
    <row r="1126" spans="2:3">
      <c r="B1126" s="19">
        <f t="shared" si="0"/>
        <v>41376</v>
      </c>
      <c r="C1126" s="23">
        <v>1.4923412920020438</v>
      </c>
    </row>
    <row r="1127" spans="2:3">
      <c r="B1127" s="19">
        <f t="shared" si="0"/>
        <v>41379</v>
      </c>
      <c r="C1127" s="23">
        <v>1.498256100020926</v>
      </c>
    </row>
    <row r="1128" spans="2:3">
      <c r="B1128" s="19">
        <f t="shared" si="0"/>
        <v>41380</v>
      </c>
      <c r="C1128" s="23">
        <v>1.5018386665996892</v>
      </c>
    </row>
    <row r="1129" spans="2:3">
      <c r="B1129" s="19">
        <f t="shared" si="0"/>
        <v>41381</v>
      </c>
      <c r="C1129" s="23">
        <v>1.5026006332675257</v>
      </c>
    </row>
    <row r="1130" spans="2:3">
      <c r="B1130" s="19">
        <f t="shared" si="0"/>
        <v>41382</v>
      </c>
      <c r="C1130" s="23">
        <v>1.5083827726691867</v>
      </c>
    </row>
    <row r="1131" spans="2:3">
      <c r="B1131" s="19">
        <f t="shared" ref="B1131:B1170" si="1">WORKDAY(B1130,1)</f>
        <v>41383</v>
      </c>
      <c r="C1131" s="23">
        <v>1.5109337382494734</v>
      </c>
    </row>
    <row r="1132" spans="2:3">
      <c r="B1132" s="19">
        <f t="shared" si="1"/>
        <v>41386</v>
      </c>
      <c r="C1132" s="23">
        <v>1.5136262554729973</v>
      </c>
    </row>
    <row r="1133" spans="2:3">
      <c r="B1133" s="19">
        <f t="shared" si="1"/>
        <v>41387</v>
      </c>
      <c r="C1133" s="23">
        <v>1.5137902091673046</v>
      </c>
    </row>
    <row r="1134" spans="2:3">
      <c r="B1134" s="19">
        <f t="shared" si="1"/>
        <v>41388</v>
      </c>
      <c r="C1134" s="23">
        <v>1.5146807616508742</v>
      </c>
    </row>
    <row r="1135" spans="2:3">
      <c r="B1135" s="19">
        <f t="shared" si="1"/>
        <v>41389</v>
      </c>
      <c r="C1135" s="23">
        <v>1.522286640740574</v>
      </c>
    </row>
    <row r="1136" spans="2:3">
      <c r="B1136" s="19">
        <f t="shared" si="1"/>
        <v>41390</v>
      </c>
      <c r="C1136" s="23">
        <v>1.5270619973964039</v>
      </c>
    </row>
    <row r="1137" spans="2:3">
      <c r="B1137" s="19">
        <f t="shared" si="1"/>
        <v>41393</v>
      </c>
      <c r="C1137" s="23">
        <v>1.5315800633872254</v>
      </c>
    </row>
    <row r="1138" spans="2:3">
      <c r="B1138" s="19">
        <f t="shared" si="1"/>
        <v>41394</v>
      </c>
      <c r="C1138" s="23">
        <v>1.5111000000000001</v>
      </c>
    </row>
    <row r="1139" spans="2:3">
      <c r="B1139" s="19">
        <f t="shared" si="1"/>
        <v>41395</v>
      </c>
      <c r="C1139" s="23">
        <v>1.5148375398789522</v>
      </c>
    </row>
    <row r="1140" spans="2:3">
      <c r="B1140" s="19">
        <f t="shared" si="1"/>
        <v>41396</v>
      </c>
      <c r="C1140" s="23">
        <v>1.521352264663741</v>
      </c>
    </row>
    <row r="1141" spans="2:3">
      <c r="B1141" s="19">
        <f t="shared" si="1"/>
        <v>41397</v>
      </c>
      <c r="C1141" s="23">
        <v>1.528188784884227</v>
      </c>
    </row>
    <row r="1142" spans="2:3">
      <c r="B1142" s="19">
        <f t="shared" si="1"/>
        <v>41400</v>
      </c>
      <c r="C1142" s="23">
        <v>1.530544361589568</v>
      </c>
    </row>
    <row r="1143" spans="2:3">
      <c r="B1143" s="19">
        <f t="shared" si="1"/>
        <v>41401</v>
      </c>
      <c r="C1143" s="23">
        <v>1.5375040643154845</v>
      </c>
    </row>
    <row r="1144" spans="2:3">
      <c r="B1144" s="19">
        <f t="shared" si="1"/>
        <v>41402</v>
      </c>
      <c r="C1144" s="23">
        <v>1.5444767141914175</v>
      </c>
    </row>
    <row r="1145" spans="2:3">
      <c r="B1145" s="19">
        <f t="shared" si="1"/>
        <v>41403</v>
      </c>
      <c r="C1145" s="23">
        <v>1.5109999999999999</v>
      </c>
    </row>
    <row r="1146" spans="2:3">
      <c r="B1146" s="19">
        <f t="shared" si="1"/>
        <v>41404</v>
      </c>
      <c r="C1146" s="23">
        <v>1.49</v>
      </c>
    </row>
    <row r="1147" spans="2:3">
      <c r="B1147" s="19">
        <f t="shared" si="1"/>
        <v>41407</v>
      </c>
      <c r="C1147" s="23">
        <v>1.4854000000000001</v>
      </c>
    </row>
    <row r="1148" spans="2:3">
      <c r="B1148" s="19">
        <f t="shared" si="1"/>
        <v>41408</v>
      </c>
      <c r="C1148" s="23">
        <v>1.45</v>
      </c>
    </row>
    <row r="1149" spans="2:3">
      <c r="B1149" s="19">
        <f t="shared" si="1"/>
        <v>41409</v>
      </c>
      <c r="C1149" s="23">
        <v>1.46</v>
      </c>
    </row>
    <row r="1150" spans="2:3">
      <c r="B1150" s="19">
        <f t="shared" si="1"/>
        <v>41410</v>
      </c>
      <c r="C1150" s="23">
        <v>1.43</v>
      </c>
    </row>
    <row r="1151" spans="2:3">
      <c r="B1151" s="19">
        <f t="shared" si="1"/>
        <v>41411</v>
      </c>
      <c r="C1151" s="23">
        <v>1.4301573288236962</v>
      </c>
    </row>
    <row r="1152" spans="2:3">
      <c r="B1152" s="19">
        <f t="shared" si="1"/>
        <v>41414</v>
      </c>
      <c r="C1152" s="23">
        <v>1.4374948909462486</v>
      </c>
    </row>
    <row r="1153" spans="2:3">
      <c r="B1153" s="19">
        <f t="shared" si="1"/>
        <v>41415</v>
      </c>
      <c r="C1153" s="23">
        <v>1.4413220608155353</v>
      </c>
    </row>
    <row r="1154" spans="2:3">
      <c r="B1154" s="19">
        <f t="shared" si="1"/>
        <v>41416</v>
      </c>
      <c r="C1154" s="23">
        <v>1.43</v>
      </c>
    </row>
    <row r="1155" spans="2:3">
      <c r="B1155" s="19">
        <f t="shared" si="1"/>
        <v>41417</v>
      </c>
      <c r="C1155" s="23">
        <v>1.41</v>
      </c>
    </row>
    <row r="1156" spans="2:3">
      <c r="B1156" s="19">
        <f t="shared" si="1"/>
        <v>41418</v>
      </c>
      <c r="C1156" s="23">
        <v>1.454</v>
      </c>
    </row>
    <row r="1157" spans="2:3">
      <c r="B1157" s="19">
        <f t="shared" si="1"/>
        <v>41421</v>
      </c>
      <c r="C1157" s="23">
        <v>1.48</v>
      </c>
    </row>
    <row r="1158" spans="2:3">
      <c r="B1158" s="19">
        <f t="shared" si="1"/>
        <v>41422</v>
      </c>
      <c r="C1158" s="23">
        <v>1.488</v>
      </c>
    </row>
    <row r="1159" spans="2:3">
      <c r="B1159" s="19">
        <f t="shared" si="1"/>
        <v>41423</v>
      </c>
      <c r="C1159" s="23">
        <v>1.49</v>
      </c>
    </row>
    <row r="1160" spans="2:3">
      <c r="B1160" s="19">
        <f t="shared" si="1"/>
        <v>41424</v>
      </c>
      <c r="C1160" s="23">
        <v>1.51</v>
      </c>
    </row>
    <row r="1161" spans="2:3">
      <c r="B1161" s="19">
        <f t="shared" si="1"/>
        <v>41425</v>
      </c>
      <c r="C1161" s="23">
        <v>1.52</v>
      </c>
    </row>
    <row r="1162" spans="2:3">
      <c r="B1162" s="19">
        <f t="shared" si="1"/>
        <v>41428</v>
      </c>
      <c r="C1162" s="23">
        <v>1.53</v>
      </c>
    </row>
    <row r="1163" spans="2:3">
      <c r="B1163" s="19">
        <f t="shared" si="1"/>
        <v>41429</v>
      </c>
      <c r="C1163" s="23">
        <v>1.53</v>
      </c>
    </row>
    <row r="1164" spans="2:3">
      <c r="B1164" s="19">
        <f t="shared" si="1"/>
        <v>41430</v>
      </c>
      <c r="C1164" s="23">
        <v>1.53</v>
      </c>
    </row>
    <row r="1165" spans="2:3">
      <c r="B1165" s="19">
        <f t="shared" si="1"/>
        <v>41431</v>
      </c>
      <c r="C1165" s="23">
        <v>1.53</v>
      </c>
    </row>
    <row r="1166" spans="2:3">
      <c r="B1166" s="19">
        <f t="shared" si="1"/>
        <v>41432</v>
      </c>
      <c r="C1166" s="23">
        <v>1.53</v>
      </c>
    </row>
    <row r="1167" spans="2:3">
      <c r="B1167" s="19">
        <f t="shared" si="1"/>
        <v>41435</v>
      </c>
      <c r="C1167" s="23">
        <v>1.53</v>
      </c>
    </row>
    <row r="1168" spans="2:3">
      <c r="B1168" s="19">
        <f t="shared" si="1"/>
        <v>41436</v>
      </c>
      <c r="C1168" s="23">
        <v>1.53</v>
      </c>
    </row>
    <row r="1169" spans="2:3">
      <c r="B1169" s="19">
        <f t="shared" si="1"/>
        <v>41437</v>
      </c>
      <c r="C1169" s="23">
        <v>1.53</v>
      </c>
    </row>
    <row r="1170" spans="2:3">
      <c r="B1170" s="19">
        <f t="shared" si="1"/>
        <v>41438</v>
      </c>
      <c r="C1170" s="23">
        <v>1.55</v>
      </c>
    </row>
    <row r="1171" spans="2:3">
      <c r="B1171" s="19"/>
    </row>
    <row r="1172" spans="2:3">
      <c r="B1172" s="19"/>
    </row>
    <row r="1173" spans="2:3">
      <c r="B1173" s="19"/>
    </row>
    <row r="1174" spans="2:3">
      <c r="B1174" s="19"/>
    </row>
    <row r="1175" spans="2:3">
      <c r="B1175" s="19"/>
    </row>
    <row r="1176" spans="2:3">
      <c r="B1176" s="19"/>
    </row>
    <row r="1177" spans="2:3">
      <c r="B1177" s="19"/>
    </row>
    <row r="1178" spans="2:3">
      <c r="B1178" s="19"/>
    </row>
    <row r="1179" spans="2:3">
      <c r="B1179" s="19"/>
    </row>
    <row r="1180" spans="2:3">
      <c r="B1180" s="19"/>
    </row>
    <row r="1181" spans="2:3">
      <c r="B1181" s="19"/>
    </row>
    <row r="1182" spans="2:3">
      <c r="B1182" s="19"/>
    </row>
    <row r="1183" spans="2:3">
      <c r="B1183" s="19"/>
    </row>
    <row r="1184" spans="2:3">
      <c r="B1184" s="19"/>
    </row>
    <row r="1185" spans="2:2">
      <c r="B1185" s="19"/>
    </row>
    <row r="1186" spans="2:2">
      <c r="B1186" s="19"/>
    </row>
    <row r="1187" spans="2:2">
      <c r="B1187" s="19"/>
    </row>
    <row r="1188" spans="2:2">
      <c r="B1188" s="19"/>
    </row>
    <row r="1189" spans="2:2">
      <c r="B1189" s="19"/>
    </row>
    <row r="1190" spans="2:2">
      <c r="B1190" s="19"/>
    </row>
    <row r="1191" spans="2:2">
      <c r="B1191" s="19"/>
    </row>
    <row r="1192" spans="2:2">
      <c r="B1192" s="19"/>
    </row>
    <row r="1193" spans="2:2">
      <c r="B1193" s="19"/>
    </row>
    <row r="1194" spans="2:2">
      <c r="B1194" s="19"/>
    </row>
    <row r="1195" spans="2:2">
      <c r="B1195" s="19"/>
    </row>
    <row r="1196" spans="2:2">
      <c r="B1196" s="19"/>
    </row>
    <row r="1197" spans="2:2">
      <c r="B1197" s="19"/>
    </row>
    <row r="1198" spans="2:2">
      <c r="B1198" s="19"/>
    </row>
    <row r="1199" spans="2:2">
      <c r="B1199" s="19"/>
    </row>
    <row r="1200" spans="2:2">
      <c r="B1200" s="19"/>
    </row>
    <row r="1201" spans="2:2">
      <c r="B1201" s="19"/>
    </row>
    <row r="1202" spans="2:2">
      <c r="B1202" s="19"/>
    </row>
    <row r="1203" spans="2:2">
      <c r="B1203" s="19"/>
    </row>
    <row r="1204" spans="2:2">
      <c r="B1204" s="19"/>
    </row>
    <row r="1205" spans="2:2">
      <c r="B1205" s="19"/>
    </row>
    <row r="1206" spans="2:2">
      <c r="B1206" s="19"/>
    </row>
    <row r="1207" spans="2:2">
      <c r="B1207" s="19"/>
    </row>
    <row r="1208" spans="2:2">
      <c r="B1208" s="19"/>
    </row>
    <row r="1209" spans="2:2">
      <c r="B1209" s="19"/>
    </row>
    <row r="1210" spans="2:2">
      <c r="B1210" s="19"/>
    </row>
    <row r="1211" spans="2:2">
      <c r="B1211" s="19"/>
    </row>
    <row r="1212" spans="2:2">
      <c r="B1212" s="19"/>
    </row>
    <row r="1213" spans="2:2">
      <c r="B1213" s="19"/>
    </row>
    <row r="1214" spans="2:2">
      <c r="B1214" s="19"/>
    </row>
    <row r="1215" spans="2:2">
      <c r="B1215" s="19"/>
    </row>
    <row r="1216" spans="2:2">
      <c r="B1216" s="19"/>
    </row>
    <row r="1217" spans="2:2">
      <c r="B1217" s="19"/>
    </row>
    <row r="1218" spans="2:2">
      <c r="B1218" s="19"/>
    </row>
    <row r="1219" spans="2:2">
      <c r="B1219" s="19"/>
    </row>
    <row r="1220" spans="2:2">
      <c r="B1220" s="19"/>
    </row>
    <row r="1221" spans="2:2">
      <c r="B1221" s="19"/>
    </row>
    <row r="1222" spans="2:2">
      <c r="B1222" s="19"/>
    </row>
    <row r="1223" spans="2:2">
      <c r="B1223" s="19"/>
    </row>
    <row r="1224" spans="2:2">
      <c r="B1224" s="19"/>
    </row>
    <row r="1225" spans="2:2">
      <c r="B1225" s="19"/>
    </row>
    <row r="1226" spans="2:2">
      <c r="B1226" s="19"/>
    </row>
    <row r="1227" spans="2:2">
      <c r="B1227" s="19"/>
    </row>
    <row r="1228" spans="2:2">
      <c r="B1228" s="19"/>
    </row>
    <row r="1229" spans="2:2">
      <c r="B1229" s="19"/>
    </row>
    <row r="1230" spans="2:2">
      <c r="B1230" s="19"/>
    </row>
    <row r="1231" spans="2:2">
      <c r="B1231" s="19"/>
    </row>
    <row r="1232" spans="2:2">
      <c r="B1232" s="19"/>
    </row>
    <row r="1233" spans="2:2">
      <c r="B1233" s="19"/>
    </row>
    <row r="1234" spans="2:2">
      <c r="B1234" s="19"/>
    </row>
    <row r="1235" spans="2:2">
      <c r="B1235" s="19"/>
    </row>
    <row r="1236" spans="2:2">
      <c r="B1236" s="19"/>
    </row>
    <row r="1237" spans="2:2">
      <c r="B1237" s="19"/>
    </row>
    <row r="1238" spans="2:2">
      <c r="B1238" s="19"/>
    </row>
    <row r="1239" spans="2:2">
      <c r="B1239" s="19"/>
    </row>
    <row r="1240" spans="2:2">
      <c r="B1240" s="19"/>
    </row>
    <row r="1241" spans="2:2">
      <c r="B1241" s="19"/>
    </row>
    <row r="1242" spans="2:2">
      <c r="B1242" s="19"/>
    </row>
    <row r="1243" spans="2:2">
      <c r="B1243" s="19"/>
    </row>
    <row r="1244" spans="2:2">
      <c r="B1244" s="19"/>
    </row>
    <row r="1245" spans="2:2">
      <c r="B1245" s="19"/>
    </row>
    <row r="1246" spans="2:2">
      <c r="B1246" s="19"/>
    </row>
    <row r="1247" spans="2:2">
      <c r="B1247" s="19"/>
    </row>
    <row r="1248" spans="2:2">
      <c r="B1248" s="19"/>
    </row>
    <row r="1249" spans="2:2">
      <c r="B1249" s="19"/>
    </row>
    <row r="1250" spans="2:2">
      <c r="B1250" s="19"/>
    </row>
    <row r="1251" spans="2:2">
      <c r="B1251" s="19"/>
    </row>
    <row r="1252" spans="2:2">
      <c r="B1252" s="19"/>
    </row>
    <row r="1253" spans="2:2">
      <c r="B1253" s="19"/>
    </row>
    <row r="1254" spans="2:2">
      <c r="B1254" s="19"/>
    </row>
    <row r="1255" spans="2:2">
      <c r="B1255" s="19"/>
    </row>
    <row r="1256" spans="2:2">
      <c r="B1256" s="19"/>
    </row>
    <row r="1257" spans="2:2">
      <c r="B1257" s="19"/>
    </row>
    <row r="1258" spans="2:2">
      <c r="B1258" s="19"/>
    </row>
    <row r="1259" spans="2:2">
      <c r="B1259" s="19"/>
    </row>
    <row r="1260" spans="2:2">
      <c r="B1260" s="19"/>
    </row>
    <row r="1261" spans="2:2">
      <c r="B1261" s="19"/>
    </row>
    <row r="1262" spans="2:2">
      <c r="B1262" s="19"/>
    </row>
    <row r="1263" spans="2:2">
      <c r="B1263" s="19"/>
    </row>
    <row r="1264" spans="2:2">
      <c r="B1264" s="19"/>
    </row>
    <row r="1265" spans="2:2">
      <c r="B1265" s="19"/>
    </row>
    <row r="1266" spans="2:2">
      <c r="B1266" s="19"/>
    </row>
    <row r="1267" spans="2:2">
      <c r="B1267" s="19"/>
    </row>
    <row r="1268" spans="2:2">
      <c r="B1268" s="19"/>
    </row>
    <row r="1269" spans="2:2">
      <c r="B1269" s="19"/>
    </row>
    <row r="1270" spans="2:2">
      <c r="B1270" s="19"/>
    </row>
    <row r="1271" spans="2:2">
      <c r="B1271" s="19"/>
    </row>
    <row r="1272" spans="2:2">
      <c r="B1272" s="19"/>
    </row>
    <row r="1273" spans="2:2">
      <c r="B1273" s="19"/>
    </row>
    <row r="1274" spans="2:2">
      <c r="B1274" s="19"/>
    </row>
    <row r="1275" spans="2:2">
      <c r="B1275" s="19"/>
    </row>
    <row r="1276" spans="2:2">
      <c r="B1276" s="19"/>
    </row>
    <row r="1277" spans="2:2">
      <c r="B1277" s="19"/>
    </row>
    <row r="1278" spans="2:2">
      <c r="B1278" s="19"/>
    </row>
    <row r="1279" spans="2:2">
      <c r="B1279" s="19"/>
    </row>
    <row r="1280" spans="2:2">
      <c r="B1280" s="19"/>
    </row>
    <row r="1281" spans="2:2">
      <c r="B1281" s="19"/>
    </row>
    <row r="1282" spans="2:2">
      <c r="B1282" s="19"/>
    </row>
    <row r="1283" spans="2:2">
      <c r="B1283" s="19"/>
    </row>
    <row r="1284" spans="2:2">
      <c r="B1284" s="19"/>
    </row>
    <row r="1285" spans="2:2">
      <c r="B1285" s="19"/>
    </row>
    <row r="1286" spans="2:2">
      <c r="B1286" s="19"/>
    </row>
    <row r="1287" spans="2:2">
      <c r="B1287" s="19"/>
    </row>
    <row r="1288" spans="2:2">
      <c r="B1288" s="19"/>
    </row>
    <row r="1289" spans="2:2">
      <c r="B1289" s="19"/>
    </row>
    <row r="1290" spans="2:2">
      <c r="B1290" s="19"/>
    </row>
    <row r="1291" spans="2:2">
      <c r="B1291" s="19"/>
    </row>
    <row r="1292" spans="2:2">
      <c r="B1292" s="19"/>
    </row>
    <row r="1293" spans="2:2">
      <c r="B1293" s="19"/>
    </row>
    <row r="1294" spans="2:2">
      <c r="B1294" s="19"/>
    </row>
    <row r="1295" spans="2:2">
      <c r="B1295" s="19"/>
    </row>
    <row r="1296" spans="2:2">
      <c r="B1296" s="19"/>
    </row>
    <row r="1297" spans="2:2">
      <c r="B1297" s="19"/>
    </row>
    <row r="1298" spans="2:2">
      <c r="B1298" s="19"/>
    </row>
    <row r="1299" spans="2:2">
      <c r="B1299" s="19"/>
    </row>
    <row r="1300" spans="2:2">
      <c r="B1300" s="19"/>
    </row>
    <row r="1301" spans="2:2">
      <c r="B1301" s="19"/>
    </row>
    <row r="1302" spans="2:2">
      <c r="B1302" s="19"/>
    </row>
    <row r="1303" spans="2:2">
      <c r="B1303" s="19"/>
    </row>
    <row r="1304" spans="2:2">
      <c r="B1304" s="19"/>
    </row>
    <row r="1305" spans="2:2">
      <c r="B1305" s="19"/>
    </row>
    <row r="1306" spans="2:2">
      <c r="B1306" s="19"/>
    </row>
    <row r="1307" spans="2:2">
      <c r="B1307" s="19"/>
    </row>
    <row r="1308" spans="2:2">
      <c r="B1308" s="19"/>
    </row>
    <row r="1309" spans="2:2">
      <c r="B1309" s="19"/>
    </row>
    <row r="1310" spans="2:2">
      <c r="B1310" s="19"/>
    </row>
    <row r="1311" spans="2:2">
      <c r="B1311" s="19"/>
    </row>
    <row r="1312" spans="2:2">
      <c r="B1312" s="19"/>
    </row>
    <row r="1313" spans="2:2">
      <c r="B1313" s="19"/>
    </row>
    <row r="1314" spans="2:2">
      <c r="B1314" s="19"/>
    </row>
    <row r="1315" spans="2:2">
      <c r="B1315" s="19"/>
    </row>
    <row r="1316" spans="2:2">
      <c r="B1316" s="19"/>
    </row>
    <row r="1317" spans="2:2">
      <c r="B1317" s="19"/>
    </row>
    <row r="1318" spans="2:2">
      <c r="B1318" s="19"/>
    </row>
    <row r="1319" spans="2:2">
      <c r="B1319" s="19"/>
    </row>
    <row r="1320" spans="2:2">
      <c r="B1320" s="19"/>
    </row>
    <row r="1321" spans="2:2">
      <c r="B1321" s="19"/>
    </row>
    <row r="1322" spans="2:2">
      <c r="B1322" s="19"/>
    </row>
    <row r="1323" spans="2:2">
      <c r="B1323" s="19"/>
    </row>
    <row r="1324" spans="2:2">
      <c r="B1324" s="19"/>
    </row>
    <row r="1325" spans="2:2">
      <c r="B1325" s="19"/>
    </row>
    <row r="1326" spans="2:2">
      <c r="B1326" s="19"/>
    </row>
    <row r="1327" spans="2:2">
      <c r="B1327" s="19"/>
    </row>
    <row r="1328" spans="2:2">
      <c r="B1328" s="19"/>
    </row>
    <row r="1329" spans="2:2">
      <c r="B1329" s="19"/>
    </row>
    <row r="1330" spans="2:2">
      <c r="B1330" s="19"/>
    </row>
    <row r="1331" spans="2:2">
      <c r="B1331" s="19"/>
    </row>
    <row r="1332" spans="2:2">
      <c r="B1332" s="19"/>
    </row>
    <row r="1333" spans="2:2">
      <c r="B1333" s="19"/>
    </row>
    <row r="1334" spans="2:2">
      <c r="B1334" s="19"/>
    </row>
    <row r="1335" spans="2:2">
      <c r="B1335" s="19"/>
    </row>
    <row r="1336" spans="2:2">
      <c r="B1336" s="19"/>
    </row>
    <row r="1337" spans="2:2">
      <c r="B1337" s="19"/>
    </row>
    <row r="1338" spans="2:2">
      <c r="B1338" s="19"/>
    </row>
    <row r="1339" spans="2:2">
      <c r="B1339" s="19"/>
    </row>
    <row r="1340" spans="2:2">
      <c r="B1340" s="19"/>
    </row>
    <row r="1341" spans="2:2">
      <c r="B1341" s="19"/>
    </row>
    <row r="1342" spans="2:2">
      <c r="B1342" s="19"/>
    </row>
    <row r="1343" spans="2:2">
      <c r="B1343" s="19"/>
    </row>
    <row r="1344" spans="2:2">
      <c r="B1344" s="19"/>
    </row>
    <row r="1345" spans="2:2">
      <c r="B1345" s="19"/>
    </row>
    <row r="1346" spans="2:2">
      <c r="B1346" s="19"/>
    </row>
    <row r="1347" spans="2:2">
      <c r="B1347" s="19"/>
    </row>
    <row r="1348" spans="2:2">
      <c r="B1348" s="19"/>
    </row>
    <row r="1349" spans="2:2">
      <c r="B1349" s="19"/>
    </row>
    <row r="1350" spans="2:2">
      <c r="B1350" s="19"/>
    </row>
    <row r="1351" spans="2:2">
      <c r="B1351" s="19"/>
    </row>
    <row r="1352" spans="2:2">
      <c r="B1352" s="19"/>
    </row>
    <row r="1353" spans="2:2">
      <c r="B1353" s="19"/>
    </row>
    <row r="1354" spans="2:2">
      <c r="B1354" s="19"/>
    </row>
    <row r="1355" spans="2:2">
      <c r="B1355" s="19"/>
    </row>
    <row r="1356" spans="2:2">
      <c r="B1356" s="19"/>
    </row>
    <row r="1357" spans="2:2">
      <c r="B1357" s="19"/>
    </row>
    <row r="1358" spans="2:2">
      <c r="B1358" s="19"/>
    </row>
    <row r="1359" spans="2:2">
      <c r="B1359" s="19"/>
    </row>
    <row r="1360" spans="2:2">
      <c r="B1360" s="19"/>
    </row>
    <row r="1361" spans="2:2">
      <c r="B1361" s="19"/>
    </row>
    <row r="1362" spans="2:2">
      <c r="B1362" s="19"/>
    </row>
    <row r="1363" spans="2:2">
      <c r="B1363" s="19"/>
    </row>
    <row r="1364" spans="2:2">
      <c r="B1364" s="19"/>
    </row>
    <row r="1365" spans="2:2">
      <c r="B1365" s="19"/>
    </row>
    <row r="1366" spans="2:2">
      <c r="B1366" s="19"/>
    </row>
    <row r="1367" spans="2:2">
      <c r="B1367" s="19"/>
    </row>
    <row r="1368" spans="2:2">
      <c r="B1368" s="19"/>
    </row>
    <row r="1369" spans="2:2">
      <c r="B1369" s="19"/>
    </row>
    <row r="1370" spans="2:2">
      <c r="B1370" s="19"/>
    </row>
    <row r="1371" spans="2:2">
      <c r="B1371" s="19"/>
    </row>
    <row r="1372" spans="2:2">
      <c r="B1372" s="19"/>
    </row>
    <row r="1373" spans="2:2">
      <c r="B1373" s="19"/>
    </row>
    <row r="1374" spans="2:2">
      <c r="B1374" s="19"/>
    </row>
    <row r="1375" spans="2:2">
      <c r="B1375" s="19"/>
    </row>
    <row r="1376" spans="2:2">
      <c r="B1376" s="19"/>
    </row>
    <row r="1377" spans="2:2">
      <c r="B1377" s="19"/>
    </row>
    <row r="1378" spans="2:2">
      <c r="B1378" s="19"/>
    </row>
    <row r="1379" spans="2:2">
      <c r="B1379" s="19"/>
    </row>
    <row r="1380" spans="2:2">
      <c r="B1380" s="19"/>
    </row>
    <row r="1381" spans="2:2">
      <c r="B1381" s="19"/>
    </row>
    <row r="1382" spans="2:2">
      <c r="B1382" s="19"/>
    </row>
    <row r="1383" spans="2:2">
      <c r="B1383" s="19"/>
    </row>
    <row r="1384" spans="2:2">
      <c r="B1384" s="19"/>
    </row>
    <row r="1385" spans="2:2">
      <c r="B1385" s="19"/>
    </row>
    <row r="1386" spans="2:2">
      <c r="B1386" s="19"/>
    </row>
    <row r="1387" spans="2:2">
      <c r="B1387" s="19"/>
    </row>
    <row r="1388" spans="2:2">
      <c r="B1388" s="19"/>
    </row>
    <row r="1389" spans="2:2">
      <c r="B1389" s="19"/>
    </row>
    <row r="1390" spans="2:2">
      <c r="B1390" s="19"/>
    </row>
    <row r="1391" spans="2:2">
      <c r="B1391" s="19"/>
    </row>
    <row r="1392" spans="2:2">
      <c r="B1392" s="19"/>
    </row>
    <row r="1393" spans="2:2">
      <c r="B1393" s="19"/>
    </row>
    <row r="1394" spans="2:2">
      <c r="B1394" s="19"/>
    </row>
    <row r="1395" spans="2:2">
      <c r="B1395" s="19"/>
    </row>
    <row r="1396" spans="2:2">
      <c r="B1396" s="19"/>
    </row>
    <row r="1397" spans="2:2">
      <c r="B1397" s="19"/>
    </row>
    <row r="1398" spans="2:2">
      <c r="B1398" s="19"/>
    </row>
    <row r="1399" spans="2:2">
      <c r="B1399" s="19"/>
    </row>
    <row r="1400" spans="2:2">
      <c r="B1400" s="19"/>
    </row>
    <row r="1401" spans="2:2">
      <c r="B1401" s="19"/>
    </row>
    <row r="1402" spans="2:2">
      <c r="B1402" s="19"/>
    </row>
    <row r="1403" spans="2:2">
      <c r="B1403" s="19"/>
    </row>
    <row r="1404" spans="2:2">
      <c r="B1404" s="19"/>
    </row>
    <row r="1405" spans="2:2">
      <c r="B1405" s="19"/>
    </row>
    <row r="1406" spans="2:2">
      <c r="B1406" s="19"/>
    </row>
    <row r="1407" spans="2:2">
      <c r="B1407" s="19"/>
    </row>
    <row r="1408" spans="2:2">
      <c r="B1408" s="19"/>
    </row>
    <row r="1409" spans="2:2">
      <c r="B1409" s="19"/>
    </row>
    <row r="1410" spans="2:2">
      <c r="B1410" s="19"/>
    </row>
    <row r="1411" spans="2:2">
      <c r="B1411" s="19"/>
    </row>
    <row r="1412" spans="2:2">
      <c r="B1412" s="19"/>
    </row>
    <row r="1413" spans="2:2">
      <c r="B1413" s="19"/>
    </row>
    <row r="1414" spans="2:2">
      <c r="B1414" s="19"/>
    </row>
    <row r="1415" spans="2:2">
      <c r="B1415" s="19"/>
    </row>
    <row r="1416" spans="2:2">
      <c r="B1416" s="19"/>
    </row>
    <row r="1417" spans="2:2">
      <c r="B1417" s="19"/>
    </row>
    <row r="1418" spans="2:2">
      <c r="B1418" s="19"/>
    </row>
    <row r="1419" spans="2:2">
      <c r="B1419" s="19"/>
    </row>
    <row r="1420" spans="2:2">
      <c r="B1420" s="19"/>
    </row>
    <row r="1421" spans="2:2">
      <c r="B1421" s="19"/>
    </row>
    <row r="1422" spans="2:2">
      <c r="B1422" s="19"/>
    </row>
    <row r="1423" spans="2:2">
      <c r="B1423" s="19"/>
    </row>
    <row r="1424" spans="2:2">
      <c r="B1424" s="19"/>
    </row>
    <row r="1425" spans="2:2">
      <c r="B1425" s="19"/>
    </row>
    <row r="1426" spans="2:2">
      <c r="B1426" s="19"/>
    </row>
    <row r="1427" spans="2:2">
      <c r="B1427" s="19"/>
    </row>
    <row r="1428" spans="2:2">
      <c r="B1428" s="19"/>
    </row>
    <row r="1429" spans="2:2">
      <c r="B1429" s="19"/>
    </row>
    <row r="1430" spans="2:2">
      <c r="B1430" s="19"/>
    </row>
    <row r="1431" spans="2:2">
      <c r="B1431" s="19"/>
    </row>
    <row r="1432" spans="2:2">
      <c r="B1432" s="19"/>
    </row>
    <row r="1433" spans="2:2">
      <c r="B1433" s="19"/>
    </row>
    <row r="1434" spans="2:2">
      <c r="B1434" s="19"/>
    </row>
    <row r="1435" spans="2:2">
      <c r="B1435" s="19"/>
    </row>
    <row r="1436" spans="2:2">
      <c r="B1436" s="19"/>
    </row>
    <row r="1437" spans="2:2">
      <c r="B1437" s="19"/>
    </row>
    <row r="1438" spans="2:2">
      <c r="B1438" s="19"/>
    </row>
    <row r="1439" spans="2:2">
      <c r="B1439" s="19"/>
    </row>
    <row r="1440" spans="2:2">
      <c r="B1440" s="19"/>
    </row>
    <row r="1441" spans="2:2">
      <c r="B1441" s="19"/>
    </row>
    <row r="1442" spans="2:2">
      <c r="B1442" s="19"/>
    </row>
    <row r="1443" spans="2:2">
      <c r="B1443" s="19"/>
    </row>
    <row r="1444" spans="2:2">
      <c r="B1444" s="19"/>
    </row>
    <row r="1445" spans="2:2">
      <c r="B1445" s="19"/>
    </row>
    <row r="1446" spans="2:2">
      <c r="B1446" s="19"/>
    </row>
    <row r="1447" spans="2:2">
      <c r="B1447" s="19"/>
    </row>
    <row r="1448" spans="2:2">
      <c r="B1448" s="19"/>
    </row>
    <row r="1449" spans="2:2">
      <c r="B1449" s="19"/>
    </row>
    <row r="1450" spans="2:2">
      <c r="B1450" s="19"/>
    </row>
    <row r="1451" spans="2:2">
      <c r="B1451" s="19"/>
    </row>
    <row r="1452" spans="2:2">
      <c r="B1452" s="19"/>
    </row>
    <row r="1453" spans="2:2">
      <c r="B1453" s="19"/>
    </row>
    <row r="1454" spans="2:2">
      <c r="B1454" s="19"/>
    </row>
    <row r="1455" spans="2:2">
      <c r="B1455" s="19"/>
    </row>
    <row r="1456" spans="2:2">
      <c r="B1456" s="19"/>
    </row>
    <row r="1457" spans="2:2">
      <c r="B1457" s="19"/>
    </row>
    <row r="1458" spans="2:2">
      <c r="B1458" s="19"/>
    </row>
    <row r="1459" spans="2:2">
      <c r="B1459" s="19"/>
    </row>
    <row r="1460" spans="2:2">
      <c r="B1460" s="19"/>
    </row>
    <row r="1461" spans="2:2">
      <c r="B1461" s="19"/>
    </row>
    <row r="1462" spans="2:2">
      <c r="B1462" s="19"/>
    </row>
    <row r="1463" spans="2:2">
      <c r="B1463" s="19"/>
    </row>
    <row r="1464" spans="2:2">
      <c r="B1464" s="19"/>
    </row>
    <row r="1465" spans="2:2">
      <c r="B1465" s="19"/>
    </row>
    <row r="1466" spans="2:2">
      <c r="B1466" s="19"/>
    </row>
    <row r="1467" spans="2:2">
      <c r="B1467" s="19"/>
    </row>
    <row r="1468" spans="2:2">
      <c r="B1468" s="19"/>
    </row>
    <row r="1469" spans="2:2">
      <c r="B1469" s="19"/>
    </row>
    <row r="1470" spans="2:2">
      <c r="B1470" s="19"/>
    </row>
    <row r="1471" spans="2:2">
      <c r="B1471" s="19"/>
    </row>
    <row r="1472" spans="2:2">
      <c r="B1472" s="19"/>
    </row>
    <row r="1473" spans="2:2">
      <c r="B1473" s="19"/>
    </row>
    <row r="1474" spans="2:2">
      <c r="B1474" s="19"/>
    </row>
    <row r="1475" spans="2:2">
      <c r="B1475" s="19"/>
    </row>
    <row r="1476" spans="2:2">
      <c r="B1476" s="19"/>
    </row>
    <row r="1477" spans="2:2">
      <c r="B1477" s="19"/>
    </row>
    <row r="1478" spans="2:2">
      <c r="B1478" s="19"/>
    </row>
    <row r="1479" spans="2:2">
      <c r="B1479" s="19"/>
    </row>
    <row r="1480" spans="2:2">
      <c r="B1480" s="19"/>
    </row>
    <row r="1481" spans="2:2">
      <c r="B1481" s="19"/>
    </row>
    <row r="1482" spans="2:2">
      <c r="B1482" s="19"/>
    </row>
    <row r="1483" spans="2:2">
      <c r="B1483" s="19"/>
    </row>
    <row r="1484" spans="2:2">
      <c r="B1484" s="19"/>
    </row>
    <row r="1485" spans="2:2">
      <c r="B1485" s="19"/>
    </row>
    <row r="1486" spans="2:2">
      <c r="B1486" s="19"/>
    </row>
    <row r="1487" spans="2:2">
      <c r="B1487" s="19"/>
    </row>
    <row r="1488" spans="2:2">
      <c r="B1488" s="19"/>
    </row>
    <row r="1489" spans="2:2">
      <c r="B1489" s="19"/>
    </row>
    <row r="1490" spans="2:2">
      <c r="B1490" s="19"/>
    </row>
    <row r="1491" spans="2:2">
      <c r="B1491" s="19"/>
    </row>
    <row r="1492" spans="2:2">
      <c r="B1492" s="19"/>
    </row>
    <row r="1493" spans="2:2">
      <c r="B1493" s="19"/>
    </row>
    <row r="1494" spans="2:2">
      <c r="B1494" s="19"/>
    </row>
    <row r="1495" spans="2:2">
      <c r="B1495" s="19"/>
    </row>
    <row r="1496" spans="2:2">
      <c r="B1496" s="19"/>
    </row>
    <row r="1497" spans="2:2">
      <c r="B1497" s="19"/>
    </row>
    <row r="1498" spans="2:2">
      <c r="B1498" s="19"/>
    </row>
    <row r="1499" spans="2:2">
      <c r="B1499" s="19"/>
    </row>
    <row r="1500" spans="2:2">
      <c r="B1500" s="19"/>
    </row>
    <row r="1501" spans="2:2">
      <c r="B1501" s="19"/>
    </row>
    <row r="1502" spans="2:2">
      <c r="B1502" s="19"/>
    </row>
    <row r="1503" spans="2:2">
      <c r="B1503" s="19"/>
    </row>
    <row r="1504" spans="2:2">
      <c r="B1504" s="19"/>
    </row>
    <row r="1505" spans="2:2">
      <c r="B1505" s="19"/>
    </row>
    <row r="1506" spans="2:2">
      <c r="B1506" s="19"/>
    </row>
    <row r="1507" spans="2:2">
      <c r="B1507" s="19"/>
    </row>
    <row r="1508" spans="2:2">
      <c r="B1508" s="19"/>
    </row>
    <row r="1509" spans="2:2">
      <c r="B1509" s="19"/>
    </row>
    <row r="1510" spans="2:2">
      <c r="B1510" s="19"/>
    </row>
    <row r="1511" spans="2:2">
      <c r="B1511" s="19"/>
    </row>
    <row r="1512" spans="2:2">
      <c r="B1512" s="19"/>
    </row>
    <row r="1513" spans="2:2">
      <c r="B1513" s="19"/>
    </row>
    <row r="1514" spans="2:2">
      <c r="B1514" s="19"/>
    </row>
    <row r="1515" spans="2:2">
      <c r="B1515" s="19"/>
    </row>
    <row r="1516" spans="2:2">
      <c r="B1516" s="19"/>
    </row>
    <row r="1517" spans="2:2">
      <c r="B1517" s="19"/>
    </row>
    <row r="1518" spans="2:2">
      <c r="B1518" s="19"/>
    </row>
    <row r="1519" spans="2:2">
      <c r="B1519" s="19"/>
    </row>
    <row r="1520" spans="2:2">
      <c r="B1520" s="19"/>
    </row>
    <row r="1521" spans="2:2">
      <c r="B1521" s="19"/>
    </row>
    <row r="1522" spans="2:2">
      <c r="B1522" s="19"/>
    </row>
    <row r="1523" spans="2:2">
      <c r="B1523" s="19"/>
    </row>
    <row r="1524" spans="2:2">
      <c r="B1524" s="19"/>
    </row>
    <row r="1525" spans="2:2">
      <c r="B1525" s="19"/>
    </row>
    <row r="1526" spans="2:2">
      <c r="B1526" s="19"/>
    </row>
    <row r="1527" spans="2:2">
      <c r="B1527" s="19"/>
    </row>
    <row r="1528" spans="2:2">
      <c r="B1528" s="19"/>
    </row>
    <row r="1529" spans="2:2">
      <c r="B1529" s="19"/>
    </row>
    <row r="1530" spans="2:2">
      <c r="B1530" s="19"/>
    </row>
    <row r="1531" spans="2:2">
      <c r="B1531" s="19"/>
    </row>
    <row r="1532" spans="2:2">
      <c r="B1532" s="19"/>
    </row>
    <row r="1533" spans="2:2">
      <c r="B1533" s="19"/>
    </row>
    <row r="1534" spans="2:2">
      <c r="B1534" s="19"/>
    </row>
    <row r="1535" spans="2:2">
      <c r="B1535" s="19"/>
    </row>
    <row r="1536" spans="2:2">
      <c r="B1536" s="19"/>
    </row>
    <row r="1537" spans="2:2">
      <c r="B1537" s="19"/>
    </row>
    <row r="1538" spans="2:2">
      <c r="B1538" s="19"/>
    </row>
    <row r="1539" spans="2:2">
      <c r="B1539" s="19"/>
    </row>
    <row r="1540" spans="2:2">
      <c r="B1540" s="19"/>
    </row>
    <row r="1541" spans="2:2">
      <c r="B1541" s="19"/>
    </row>
    <row r="1542" spans="2:2">
      <c r="B1542" s="19"/>
    </row>
    <row r="1543" spans="2:2">
      <c r="B1543" s="19"/>
    </row>
    <row r="1544" spans="2:2">
      <c r="B1544" s="19"/>
    </row>
    <row r="1545" spans="2:2">
      <c r="B1545" s="19"/>
    </row>
    <row r="1546" spans="2:2">
      <c r="B1546" s="19"/>
    </row>
    <row r="1547" spans="2:2">
      <c r="B1547" s="19"/>
    </row>
    <row r="1548" spans="2:2">
      <c r="B1548" s="19"/>
    </row>
    <row r="1549" spans="2:2">
      <c r="B1549" s="19"/>
    </row>
    <row r="1550" spans="2:2">
      <c r="B1550" s="19"/>
    </row>
    <row r="1551" spans="2:2">
      <c r="B1551" s="19"/>
    </row>
    <row r="1552" spans="2:2">
      <c r="B1552" s="19"/>
    </row>
    <row r="1553" spans="2:2">
      <c r="B1553" s="19"/>
    </row>
    <row r="1554" spans="2:2">
      <c r="B1554" s="19"/>
    </row>
    <row r="1555" spans="2:2">
      <c r="B1555" s="19"/>
    </row>
    <row r="1556" spans="2:2">
      <c r="B1556" s="19"/>
    </row>
    <row r="1557" spans="2:2">
      <c r="B1557" s="19"/>
    </row>
    <row r="1558" spans="2:2">
      <c r="B1558" s="19"/>
    </row>
    <row r="1559" spans="2:2">
      <c r="B1559" s="19"/>
    </row>
    <row r="1560" spans="2:2">
      <c r="B1560" s="19"/>
    </row>
    <row r="1561" spans="2:2">
      <c r="B1561" s="19"/>
    </row>
    <row r="1562" spans="2:2">
      <c r="B1562" s="19"/>
    </row>
    <row r="1563" spans="2:2">
      <c r="B1563" s="19"/>
    </row>
    <row r="1564" spans="2:2">
      <c r="B1564" s="19"/>
    </row>
    <row r="1565" spans="2:2">
      <c r="B1565" s="19"/>
    </row>
    <row r="1566" spans="2:2">
      <c r="B1566" s="19"/>
    </row>
    <row r="1567" spans="2:2">
      <c r="B1567" s="19"/>
    </row>
    <row r="1568" spans="2:2">
      <c r="B1568" s="19"/>
    </row>
    <row r="1569" spans="2:2">
      <c r="B1569" s="19"/>
    </row>
    <row r="1570" spans="2:2">
      <c r="B1570" s="19"/>
    </row>
    <row r="1571" spans="2:2">
      <c r="B1571" s="19"/>
    </row>
    <row r="1572" spans="2:2">
      <c r="B1572" s="19"/>
    </row>
    <row r="1573" spans="2:2">
      <c r="B1573" s="19"/>
    </row>
    <row r="1574" spans="2:2">
      <c r="B1574" s="19"/>
    </row>
    <row r="1575" spans="2:2">
      <c r="B1575" s="19"/>
    </row>
    <row r="1576" spans="2:2">
      <c r="B1576" s="19"/>
    </row>
    <row r="1577" spans="2:2">
      <c r="B1577" s="19"/>
    </row>
    <row r="1578" spans="2:2">
      <c r="B1578" s="19"/>
    </row>
    <row r="1579" spans="2:2">
      <c r="B1579" s="19"/>
    </row>
    <row r="1580" spans="2:2">
      <c r="B1580" s="19"/>
    </row>
    <row r="1581" spans="2:2">
      <c r="B1581" s="19"/>
    </row>
    <row r="1582" spans="2:2">
      <c r="B1582" s="19"/>
    </row>
    <row r="1583" spans="2:2">
      <c r="B1583" s="19"/>
    </row>
    <row r="1584" spans="2:2">
      <c r="B1584" s="19"/>
    </row>
    <row r="1585" spans="2:2">
      <c r="B1585" s="19"/>
    </row>
    <row r="1586" spans="2:2">
      <c r="B1586" s="19"/>
    </row>
    <row r="1587" spans="2:2">
      <c r="B1587" s="19"/>
    </row>
    <row r="1588" spans="2:2">
      <c r="B1588" s="19"/>
    </row>
    <row r="1589" spans="2:2">
      <c r="B1589" s="19"/>
    </row>
    <row r="1590" spans="2:2">
      <c r="B1590" s="19"/>
    </row>
    <row r="1591" spans="2:2">
      <c r="B1591" s="19"/>
    </row>
    <row r="1592" spans="2:2">
      <c r="B1592" s="19"/>
    </row>
    <row r="1593" spans="2:2">
      <c r="B1593" s="19"/>
    </row>
    <row r="1594" spans="2:2">
      <c r="B1594" s="19"/>
    </row>
    <row r="1595" spans="2:2">
      <c r="B1595" s="19"/>
    </row>
    <row r="1596" spans="2:2">
      <c r="B1596" s="19"/>
    </row>
    <row r="1597" spans="2:2">
      <c r="B1597" s="19"/>
    </row>
    <row r="1598" spans="2:2">
      <c r="B1598" s="19"/>
    </row>
    <row r="1599" spans="2:2">
      <c r="B1599" s="19"/>
    </row>
    <row r="1600" spans="2:2">
      <c r="B1600" s="19"/>
    </row>
    <row r="1601" spans="2:2">
      <c r="B1601" s="19"/>
    </row>
    <row r="1602" spans="2:2">
      <c r="B1602" s="19"/>
    </row>
    <row r="1603" spans="2:2">
      <c r="B1603" s="19"/>
    </row>
    <row r="1604" spans="2:2">
      <c r="B1604" s="19"/>
    </row>
    <row r="1605" spans="2:2">
      <c r="B1605" s="19"/>
    </row>
    <row r="1606" spans="2:2">
      <c r="B1606" s="19"/>
    </row>
    <row r="1607" spans="2:2">
      <c r="B1607" s="19"/>
    </row>
    <row r="1608" spans="2:2">
      <c r="B1608" s="19"/>
    </row>
    <row r="1609" spans="2:2">
      <c r="B1609" s="19"/>
    </row>
    <row r="1610" spans="2:2">
      <c r="B1610" s="19"/>
    </row>
    <row r="1611" spans="2:2">
      <c r="B1611" s="19"/>
    </row>
    <row r="1612" spans="2:2">
      <c r="B1612" s="19"/>
    </row>
    <row r="1613" spans="2:2">
      <c r="B1613" s="19"/>
    </row>
    <row r="1614" spans="2:2">
      <c r="B1614" s="19"/>
    </row>
    <row r="1615" spans="2:2">
      <c r="B1615" s="19"/>
    </row>
    <row r="1616" spans="2:2">
      <c r="B1616" s="19"/>
    </row>
    <row r="1617" spans="2:2">
      <c r="B1617" s="19"/>
    </row>
    <row r="1618" spans="2:2">
      <c r="B1618" s="19"/>
    </row>
    <row r="1619" spans="2:2">
      <c r="B1619" s="19"/>
    </row>
    <row r="1620" spans="2:2">
      <c r="B1620" s="19"/>
    </row>
    <row r="1621" spans="2:2">
      <c r="B1621" s="19"/>
    </row>
    <row r="1622" spans="2:2">
      <c r="B1622" s="19"/>
    </row>
    <row r="1623" spans="2:2">
      <c r="B1623" s="19"/>
    </row>
    <row r="1624" spans="2:2">
      <c r="B1624" s="19"/>
    </row>
    <row r="1625" spans="2:2">
      <c r="B1625" s="19"/>
    </row>
    <row r="1626" spans="2:2">
      <c r="B1626" s="19"/>
    </row>
    <row r="1627" spans="2:2">
      <c r="B1627" s="19"/>
    </row>
    <row r="1628" spans="2:2">
      <c r="B1628" s="19"/>
    </row>
    <row r="1629" spans="2:2">
      <c r="B1629" s="19"/>
    </row>
    <row r="1630" spans="2:2">
      <c r="B1630" s="19"/>
    </row>
    <row r="1631" spans="2:2">
      <c r="B1631" s="19"/>
    </row>
    <row r="1632" spans="2:2">
      <c r="B1632" s="19"/>
    </row>
    <row r="1633" spans="2:2">
      <c r="B1633" s="19"/>
    </row>
    <row r="1634" spans="2:2">
      <c r="B1634" s="19"/>
    </row>
    <row r="1635" spans="2:2">
      <c r="B1635" s="19"/>
    </row>
    <row r="1636" spans="2:2">
      <c r="B1636" s="19"/>
    </row>
    <row r="1637" spans="2:2">
      <c r="B1637" s="19"/>
    </row>
    <row r="1638" spans="2:2">
      <c r="B1638" s="19"/>
    </row>
    <row r="1639" spans="2:2">
      <c r="B1639" s="19"/>
    </row>
    <row r="1640" spans="2:2">
      <c r="B1640" s="19"/>
    </row>
    <row r="1641" spans="2:2">
      <c r="B1641" s="19"/>
    </row>
    <row r="1642" spans="2:2">
      <c r="B1642" s="19"/>
    </row>
    <row r="1643" spans="2:2">
      <c r="B1643" s="19"/>
    </row>
    <row r="1644" spans="2:2">
      <c r="B1644" s="19"/>
    </row>
    <row r="1645" spans="2:2">
      <c r="B1645" s="19"/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19985-1370-42EF-99E7-9E238F30BE72}">
  <dimension ref="A1:H47"/>
  <sheetViews>
    <sheetView workbookViewId="0">
      <selection activeCell="F6" sqref="F6:F45"/>
    </sheetView>
  </sheetViews>
  <sheetFormatPr defaultRowHeight="16.5"/>
  <cols>
    <col min="1" max="3" width="12.5703125" style="42" customWidth="1"/>
    <col min="4" max="4" width="9.140625" style="42"/>
    <col min="5" max="5" width="19.42578125" style="42" customWidth="1"/>
    <col min="6" max="6" width="21" style="42" customWidth="1"/>
    <col min="7" max="16384" width="9.140625" style="42"/>
  </cols>
  <sheetData>
    <row r="1" spans="1:8" ht="33.75">
      <c r="A1" s="1" t="s">
        <v>145</v>
      </c>
      <c r="B1" s="1"/>
      <c r="C1" s="1"/>
      <c r="D1" s="1"/>
      <c r="E1" s="1"/>
      <c r="F1" s="1"/>
      <c r="G1" s="1"/>
      <c r="H1" s="1"/>
    </row>
    <row r="2" spans="1:8" ht="15.75">
      <c r="A2" s="46" t="s">
        <v>146</v>
      </c>
      <c r="B2" s="46"/>
    </row>
    <row r="3" spans="1:8">
      <c r="A3" s="42" t="s">
        <v>156</v>
      </c>
      <c r="B3" s="42" t="s">
        <v>157</v>
      </c>
    </row>
    <row r="5" spans="1:8" ht="14.25">
      <c r="A5" s="43" t="s">
        <v>83</v>
      </c>
      <c r="B5" s="43" t="s">
        <v>147</v>
      </c>
      <c r="C5" s="43" t="s">
        <v>84</v>
      </c>
      <c r="D5" s="44" t="s">
        <v>85</v>
      </c>
      <c r="E5" s="44" t="s">
        <v>148</v>
      </c>
      <c r="F5" s="44" t="s">
        <v>145</v>
      </c>
    </row>
    <row r="6" spans="1:8" ht="14.25">
      <c r="A6" s="45" t="s">
        <v>86</v>
      </c>
      <c r="B6" s="45" t="s">
        <v>149</v>
      </c>
      <c r="C6" s="45" t="s">
        <v>87</v>
      </c>
      <c r="D6" s="11">
        <v>51</v>
      </c>
    </row>
    <row r="7" spans="1:8" ht="14.25">
      <c r="A7" s="45" t="s">
        <v>88</v>
      </c>
      <c r="B7" s="45" t="s">
        <v>150</v>
      </c>
      <c r="C7" s="45" t="s">
        <v>89</v>
      </c>
      <c r="D7" s="11">
        <v>97</v>
      </c>
    </row>
    <row r="8" spans="1:8" ht="14.25">
      <c r="A8" s="45" t="s">
        <v>90</v>
      </c>
      <c r="B8" s="45" t="s">
        <v>150</v>
      </c>
      <c r="C8" s="45" t="s">
        <v>91</v>
      </c>
      <c r="D8" s="11">
        <v>21</v>
      </c>
    </row>
    <row r="9" spans="1:8" ht="14.25">
      <c r="A9" s="45" t="s">
        <v>90</v>
      </c>
      <c r="B9" s="45" t="s">
        <v>150</v>
      </c>
      <c r="C9" s="45" t="s">
        <v>92</v>
      </c>
      <c r="D9" s="11">
        <v>57</v>
      </c>
    </row>
    <row r="10" spans="1:8" ht="14.25">
      <c r="A10" s="45" t="s">
        <v>93</v>
      </c>
      <c r="B10" s="45" t="s">
        <v>150</v>
      </c>
      <c r="C10" s="45" t="s">
        <v>94</v>
      </c>
      <c r="D10" s="11">
        <v>63</v>
      </c>
    </row>
    <row r="11" spans="1:8" ht="14.25">
      <c r="A11" s="45" t="s">
        <v>95</v>
      </c>
      <c r="B11" s="45" t="s">
        <v>151</v>
      </c>
      <c r="C11" s="45" t="s">
        <v>96</v>
      </c>
      <c r="D11" s="11">
        <v>76</v>
      </c>
    </row>
    <row r="12" spans="1:8" ht="14.25">
      <c r="A12" s="45" t="s">
        <v>97</v>
      </c>
      <c r="B12" s="45" t="s">
        <v>150</v>
      </c>
      <c r="C12" s="45" t="s">
        <v>40</v>
      </c>
      <c r="D12" s="11">
        <v>85</v>
      </c>
    </row>
    <row r="13" spans="1:8" ht="14.25">
      <c r="A13" s="45" t="s">
        <v>98</v>
      </c>
      <c r="B13" s="45" t="s">
        <v>150</v>
      </c>
      <c r="C13" s="45" t="s">
        <v>99</v>
      </c>
      <c r="D13" s="11">
        <v>72</v>
      </c>
    </row>
    <row r="14" spans="1:8" ht="14.25">
      <c r="A14" s="45" t="s">
        <v>100</v>
      </c>
      <c r="B14" s="45" t="s">
        <v>150</v>
      </c>
      <c r="C14" s="45" t="s">
        <v>101</v>
      </c>
      <c r="D14" s="11">
        <v>80</v>
      </c>
    </row>
    <row r="15" spans="1:8" ht="14.25">
      <c r="A15" s="45" t="s">
        <v>102</v>
      </c>
      <c r="B15" s="45" t="s">
        <v>152</v>
      </c>
      <c r="C15" s="45" t="s">
        <v>103</v>
      </c>
      <c r="D15" s="11">
        <v>90</v>
      </c>
    </row>
    <row r="16" spans="1:8" ht="14.25">
      <c r="A16" s="45" t="s">
        <v>104</v>
      </c>
      <c r="B16" s="45" t="s">
        <v>150</v>
      </c>
      <c r="C16" s="45" t="s">
        <v>105</v>
      </c>
      <c r="D16" s="11">
        <v>71</v>
      </c>
    </row>
    <row r="17" spans="1:4" ht="14.25">
      <c r="A17" s="45" t="s">
        <v>106</v>
      </c>
      <c r="B17" s="45" t="s">
        <v>150</v>
      </c>
      <c r="C17" s="45" t="s">
        <v>107</v>
      </c>
      <c r="D17" s="11">
        <v>57</v>
      </c>
    </row>
    <row r="18" spans="1:4" ht="14.25">
      <c r="A18" s="45" t="s">
        <v>108</v>
      </c>
      <c r="B18" s="45" t="s">
        <v>150</v>
      </c>
      <c r="C18" s="45" t="s">
        <v>109</v>
      </c>
      <c r="D18" s="11">
        <v>11</v>
      </c>
    </row>
    <row r="19" spans="1:4" ht="14.25">
      <c r="A19" s="45" t="s">
        <v>77</v>
      </c>
      <c r="B19" s="45" t="s">
        <v>150</v>
      </c>
      <c r="C19" s="45" t="s">
        <v>110</v>
      </c>
      <c r="D19" s="11">
        <v>7</v>
      </c>
    </row>
    <row r="20" spans="1:4" ht="14.25">
      <c r="A20" s="45" t="s">
        <v>111</v>
      </c>
      <c r="B20" s="45" t="s">
        <v>151</v>
      </c>
      <c r="C20" s="45" t="s">
        <v>112</v>
      </c>
      <c r="D20" s="11">
        <v>98</v>
      </c>
    </row>
    <row r="21" spans="1:4" ht="14.25">
      <c r="A21" s="45" t="s">
        <v>113</v>
      </c>
      <c r="B21" s="45" t="s">
        <v>150</v>
      </c>
      <c r="C21" s="45" t="s">
        <v>114</v>
      </c>
      <c r="D21" s="11">
        <v>99</v>
      </c>
    </row>
    <row r="22" spans="1:4" ht="14.25">
      <c r="A22" s="45" t="s">
        <v>115</v>
      </c>
      <c r="B22" s="45" t="s">
        <v>150</v>
      </c>
      <c r="C22" s="45" t="s">
        <v>116</v>
      </c>
      <c r="D22" s="11">
        <v>89</v>
      </c>
    </row>
    <row r="23" spans="1:4" ht="14.25">
      <c r="A23" s="45" t="s">
        <v>115</v>
      </c>
      <c r="B23" s="45" t="s">
        <v>150</v>
      </c>
      <c r="C23" s="45" t="s">
        <v>117</v>
      </c>
      <c r="D23" s="11">
        <v>84</v>
      </c>
    </row>
    <row r="24" spans="1:4" ht="14.25">
      <c r="A24" s="45" t="s">
        <v>118</v>
      </c>
      <c r="B24" s="45" t="s">
        <v>150</v>
      </c>
      <c r="C24" s="45" t="s">
        <v>119</v>
      </c>
      <c r="D24" s="11">
        <v>75</v>
      </c>
    </row>
    <row r="25" spans="1:4" ht="14.25">
      <c r="A25" s="45" t="s">
        <v>120</v>
      </c>
      <c r="B25" s="45" t="s">
        <v>152</v>
      </c>
      <c r="C25" s="45" t="s">
        <v>121</v>
      </c>
      <c r="D25" s="11">
        <v>67</v>
      </c>
    </row>
    <row r="26" spans="1:4" ht="14.25">
      <c r="A26" s="45" t="s">
        <v>122</v>
      </c>
      <c r="B26" s="45" t="s">
        <v>150</v>
      </c>
      <c r="C26" s="45" t="s">
        <v>123</v>
      </c>
      <c r="D26" s="11">
        <v>96</v>
      </c>
    </row>
    <row r="27" spans="1:4" ht="14.25">
      <c r="A27" s="45" t="s">
        <v>124</v>
      </c>
      <c r="B27" s="45" t="s">
        <v>150</v>
      </c>
      <c r="C27" s="45" t="s">
        <v>125</v>
      </c>
      <c r="D27" s="11">
        <v>43</v>
      </c>
    </row>
    <row r="28" spans="1:4" ht="14.25">
      <c r="A28" s="45" t="s">
        <v>126</v>
      </c>
      <c r="B28" s="45" t="s">
        <v>150</v>
      </c>
      <c r="C28" s="45" t="s">
        <v>127</v>
      </c>
      <c r="D28" s="11">
        <v>70</v>
      </c>
    </row>
    <row r="29" spans="1:4" ht="14.25">
      <c r="A29" s="45" t="s">
        <v>128</v>
      </c>
      <c r="B29" s="45" t="s">
        <v>150</v>
      </c>
      <c r="C29" s="45" t="s">
        <v>129</v>
      </c>
      <c r="D29" s="11">
        <v>77</v>
      </c>
    </row>
    <row r="30" spans="1:4" ht="14.25">
      <c r="A30" s="45" t="s">
        <v>128</v>
      </c>
      <c r="B30" s="45" t="s">
        <v>153</v>
      </c>
      <c r="C30" s="45" t="s">
        <v>130</v>
      </c>
      <c r="D30" s="11">
        <v>77</v>
      </c>
    </row>
    <row r="31" spans="1:4" ht="14.25">
      <c r="A31" s="45" t="s">
        <v>131</v>
      </c>
      <c r="B31" s="45" t="s">
        <v>150</v>
      </c>
      <c r="C31" s="45" t="s">
        <v>110</v>
      </c>
      <c r="D31" s="11">
        <v>79</v>
      </c>
    </row>
    <row r="32" spans="1:4" ht="14.25">
      <c r="A32" s="45" t="s">
        <v>132</v>
      </c>
      <c r="B32" s="45" t="s">
        <v>150</v>
      </c>
      <c r="C32" s="45" t="s">
        <v>133</v>
      </c>
      <c r="D32" s="11">
        <v>93</v>
      </c>
    </row>
    <row r="33" spans="1:4" ht="14.25">
      <c r="A33" s="45" t="s">
        <v>134</v>
      </c>
      <c r="B33" s="45" t="s">
        <v>154</v>
      </c>
      <c r="C33" s="45" t="s">
        <v>91</v>
      </c>
      <c r="D33" s="11">
        <v>60</v>
      </c>
    </row>
    <row r="34" spans="1:4" ht="14.25">
      <c r="A34" s="45" t="s">
        <v>135</v>
      </c>
      <c r="B34" s="45" t="s">
        <v>150</v>
      </c>
      <c r="C34" s="45" t="s">
        <v>92</v>
      </c>
      <c r="D34" s="11">
        <v>55</v>
      </c>
    </row>
    <row r="35" spans="1:4" ht="14.25">
      <c r="A35" s="45" t="s">
        <v>136</v>
      </c>
      <c r="B35" s="45" t="s">
        <v>149</v>
      </c>
      <c r="C35" s="45" t="s">
        <v>96</v>
      </c>
      <c r="D35" s="11">
        <v>44</v>
      </c>
    </row>
    <row r="36" spans="1:4" ht="14.25">
      <c r="A36" s="45" t="s">
        <v>137</v>
      </c>
      <c r="B36" s="45" t="s">
        <v>150</v>
      </c>
      <c r="C36" s="45" t="s">
        <v>96</v>
      </c>
      <c r="D36" s="11">
        <v>37</v>
      </c>
    </row>
    <row r="37" spans="1:4" ht="14.25">
      <c r="A37" s="45" t="s">
        <v>138</v>
      </c>
      <c r="B37" s="45" t="s">
        <v>155</v>
      </c>
      <c r="C37" s="45" t="s">
        <v>139</v>
      </c>
      <c r="D37" s="11">
        <v>74</v>
      </c>
    </row>
    <row r="38" spans="1:4" ht="14.25">
      <c r="A38" s="45" t="s">
        <v>140</v>
      </c>
      <c r="B38" s="45" t="s">
        <v>150</v>
      </c>
      <c r="C38" s="45" t="s">
        <v>94</v>
      </c>
      <c r="D38" s="11">
        <v>38</v>
      </c>
    </row>
    <row r="39" spans="1:4" ht="14.25">
      <c r="A39" s="45" t="s">
        <v>141</v>
      </c>
      <c r="B39" s="45" t="s">
        <v>150</v>
      </c>
      <c r="C39" s="45" t="s">
        <v>130</v>
      </c>
      <c r="D39" s="11">
        <v>92</v>
      </c>
    </row>
    <row r="40" spans="1:4" ht="14.25">
      <c r="A40" s="45" t="s">
        <v>142</v>
      </c>
      <c r="B40" s="45" t="s">
        <v>150</v>
      </c>
      <c r="C40" s="45" t="s">
        <v>143</v>
      </c>
      <c r="D40" s="11">
        <v>80</v>
      </c>
    </row>
    <row r="41" spans="1:4" ht="14.25">
      <c r="A41" s="45" t="s">
        <v>144</v>
      </c>
      <c r="B41" s="45" t="s">
        <v>151</v>
      </c>
      <c r="C41" s="45" t="s">
        <v>127</v>
      </c>
      <c r="D41" s="11">
        <v>56</v>
      </c>
    </row>
    <row r="42" spans="1:4" ht="14.25"/>
    <row r="43" spans="1:4" ht="14.25"/>
    <row r="44" spans="1:4" ht="14.25"/>
    <row r="45" spans="1:4" ht="14.25"/>
    <row r="46" spans="1:4" ht="14.25"/>
    <row r="47" spans="1:4" ht="14.25"/>
  </sheetData>
  <conditionalFormatting sqref="E6:E41">
    <cfRule type="expression" dxfId="3" priority="3">
      <formula>SEARCH("  ",E6)&gt;0</formula>
    </cfRule>
  </conditionalFormatting>
  <conditionalFormatting sqref="F6:F41">
    <cfRule type="expression" dxfId="1" priority="2">
      <formula>SEARCH("  ",F6)&gt;0</formula>
    </cfRule>
  </conditionalFormatting>
  <conditionalFormatting sqref="A3">
    <cfRule type="expression" dxfId="0" priority="1">
      <formula>SEARCH("  ",A3)&gt;0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Chart</vt:lpstr>
      <vt:lpstr>Chart2</vt:lpstr>
      <vt:lpstr>Stock</vt:lpstr>
      <vt:lpstr>TEXTJOIN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Yolande Eriksen</cp:lastModifiedBy>
  <dcterms:created xsi:type="dcterms:W3CDTF">2015-10-22T12:56:50Z</dcterms:created>
  <dcterms:modified xsi:type="dcterms:W3CDTF">2020-02-23T08:37:32Z</dcterms:modified>
</cp:coreProperties>
</file>